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УрбаеваКК\OneDrive\Documents\на 21 сентября\Календарные графики\2017-2018\"/>
    </mc:Choice>
  </mc:AlternateContent>
  <bookViews>
    <workbookView xWindow="480" yWindow="120" windowWidth="15195" windowHeight="11505" activeTab="1"/>
  </bookViews>
  <sheets>
    <sheet name="1 курс  " sheetId="12" r:id="rId1"/>
    <sheet name="2 курс" sheetId="18" r:id="rId2"/>
    <sheet name="сводная" sheetId="19" r:id="rId3"/>
  </sheets>
  <calcPr calcId="162913"/>
</workbook>
</file>

<file path=xl/calcChain.xml><?xml version="1.0" encoding="utf-8"?>
<calcChain xmlns="http://schemas.openxmlformats.org/spreadsheetml/2006/main">
  <c r="BE31" i="19" l="1"/>
  <c r="BE47" i="19"/>
  <c r="BE51" i="19"/>
  <c r="BE75" i="19"/>
  <c r="BE9" i="19"/>
  <c r="BE11" i="12"/>
  <c r="BE11" i="19" s="1"/>
  <c r="BE13" i="12"/>
  <c r="BE13" i="19" s="1"/>
  <c r="BE15" i="12"/>
  <c r="BE15" i="19" s="1"/>
  <c r="BE17" i="12"/>
  <c r="BE17" i="19" s="1"/>
  <c r="BE25" i="12"/>
  <c r="BE27" i="12"/>
  <c r="BE29" i="12"/>
  <c r="BE33" i="12"/>
  <c r="BE33" i="19" s="1"/>
  <c r="BE39" i="12"/>
  <c r="BE39" i="19" s="1"/>
  <c r="BE41" i="12"/>
  <c r="BE41" i="19" s="1"/>
  <c r="BE43" i="12"/>
  <c r="BE43" i="19" s="1"/>
  <c r="BE44" i="12"/>
  <c r="BE44" i="19" s="1"/>
  <c r="BE47" i="12"/>
  <c r="BE49" i="12"/>
  <c r="BE49" i="19" s="1"/>
  <c r="BE51" i="12"/>
  <c r="BE52" i="12"/>
  <c r="BE52" i="19" s="1"/>
  <c r="BE71" i="12"/>
  <c r="BE71" i="19" s="1"/>
  <c r="BE73" i="12"/>
  <c r="BE9" i="12"/>
  <c r="BE25" i="18"/>
  <c r="BE25" i="19" s="1"/>
  <c r="BE27" i="18"/>
  <c r="BE29" i="18"/>
  <c r="BE31" i="18"/>
  <c r="BE55" i="18"/>
  <c r="BE55" i="19" s="1"/>
  <c r="BE57" i="18"/>
  <c r="BE57" i="19" s="1"/>
  <c r="BE59" i="18"/>
  <c r="BE59" i="19" s="1"/>
  <c r="BE60" i="18"/>
  <c r="BE60" i="19" s="1"/>
  <c r="BE63" i="18"/>
  <c r="BE63" i="19" s="1"/>
  <c r="BE65" i="18"/>
  <c r="BE65" i="19" s="1"/>
  <c r="BE67" i="18"/>
  <c r="BE67" i="19" s="1"/>
  <c r="BE68" i="18"/>
  <c r="BE68" i="19" s="1"/>
  <c r="BE73" i="18"/>
  <c r="BE73" i="19" s="1"/>
  <c r="BE75" i="18"/>
  <c r="BE76" i="18"/>
  <c r="BE76" i="19" s="1"/>
  <c r="BE23" i="18"/>
  <c r="BE23" i="19" s="1"/>
  <c r="BE21" i="18"/>
  <c r="BE21" i="19" s="1"/>
  <c r="BE19" i="18"/>
  <c r="BE19" i="19" s="1"/>
  <c r="BE27" i="19" l="1"/>
  <c r="BE29" i="19"/>
  <c r="U77" i="18"/>
  <c r="V77" i="18"/>
  <c r="W77" i="18"/>
  <c r="X77" i="18"/>
  <c r="Y77" i="18"/>
  <c r="Z77" i="18"/>
  <c r="AA77" i="18"/>
  <c r="AB77" i="18"/>
  <c r="AC77" i="18"/>
  <c r="AD77" i="18"/>
  <c r="AE77" i="18"/>
  <c r="AF77" i="18"/>
  <c r="AG77" i="18"/>
  <c r="AH77" i="18"/>
  <c r="AI77" i="18"/>
  <c r="AJ77" i="18"/>
  <c r="AK77" i="18"/>
  <c r="AL77" i="18"/>
  <c r="AM77" i="18"/>
  <c r="AN77" i="18"/>
  <c r="AO77" i="18"/>
  <c r="AP77" i="18"/>
  <c r="AQ77" i="18"/>
  <c r="AR77" i="18"/>
  <c r="AS77" i="18"/>
  <c r="F77" i="18"/>
  <c r="G77" i="18"/>
  <c r="H77" i="18"/>
  <c r="I77" i="18"/>
  <c r="J77" i="18"/>
  <c r="K77" i="18"/>
  <c r="L77" i="18"/>
  <c r="M77" i="18"/>
  <c r="N77" i="18"/>
  <c r="O77" i="18"/>
  <c r="P77" i="18"/>
  <c r="Q77" i="18"/>
  <c r="R77" i="18"/>
  <c r="S77" i="18"/>
  <c r="T77" i="18"/>
  <c r="E77" i="18"/>
  <c r="V77" i="12"/>
  <c r="W77" i="12"/>
  <c r="X77" i="12"/>
  <c r="Y77" i="12"/>
  <c r="Z77" i="12"/>
  <c r="AA77" i="12"/>
  <c r="AB77" i="12"/>
  <c r="AC77" i="12"/>
  <c r="AD77" i="12"/>
  <c r="AE77" i="12"/>
  <c r="AF77" i="12"/>
  <c r="AG77" i="12"/>
  <c r="AH77" i="12"/>
  <c r="AI77" i="12"/>
  <c r="AJ77" i="12"/>
  <c r="AK77" i="12"/>
  <c r="AL77" i="12"/>
  <c r="AM77" i="12"/>
  <c r="AN77" i="12"/>
  <c r="AO77" i="12"/>
  <c r="AP77" i="12"/>
  <c r="AQ77" i="12"/>
  <c r="AR77" i="12"/>
  <c r="AS77" i="12"/>
  <c r="AT77" i="12"/>
  <c r="F77" i="12"/>
  <c r="G77" i="12"/>
  <c r="H77" i="12"/>
  <c r="I77" i="12"/>
  <c r="J77" i="12"/>
  <c r="K77" i="12"/>
  <c r="L77" i="12"/>
  <c r="M77" i="12"/>
  <c r="N77" i="12"/>
  <c r="O77" i="12"/>
  <c r="P77" i="12"/>
  <c r="Q77" i="12"/>
  <c r="R77" i="12"/>
  <c r="S77" i="12"/>
  <c r="T77" i="12"/>
  <c r="U77" i="12"/>
  <c r="E77" i="12"/>
  <c r="BE77" i="18" l="1"/>
  <c r="BE77" i="12"/>
  <c r="BE77" i="19" s="1"/>
</calcChain>
</file>

<file path=xl/sharedStrings.xml><?xml version="1.0" encoding="utf-8"?>
<sst xmlns="http://schemas.openxmlformats.org/spreadsheetml/2006/main" count="582" uniqueCount="138">
  <si>
    <t>Индекс</t>
  </si>
  <si>
    <t>Наименование циклов, дисциплин, профессиональных модулей, МДК, практик</t>
  </si>
  <si>
    <t>Всего часов в неделю</t>
  </si>
  <si>
    <t>обязат. уч.</t>
  </si>
  <si>
    <t>сам. р. с.</t>
  </si>
  <si>
    <t xml:space="preserve">Виды учебной нагрузки </t>
  </si>
  <si>
    <t>сентябрь</t>
  </si>
  <si>
    <t>октябрь</t>
  </si>
  <si>
    <t>ноябрь</t>
  </si>
  <si>
    <t>декабрь</t>
  </si>
  <si>
    <t>январь</t>
  </si>
  <si>
    <t>февраль</t>
  </si>
  <si>
    <t>номера календарных недель</t>
  </si>
  <si>
    <t xml:space="preserve">порядковые номера недель учебного года </t>
  </si>
  <si>
    <t>март</t>
  </si>
  <si>
    <t>апрель</t>
  </si>
  <si>
    <t xml:space="preserve">май </t>
  </si>
  <si>
    <t>август</t>
  </si>
  <si>
    <t>июль</t>
  </si>
  <si>
    <t>МДК.01.01</t>
  </si>
  <si>
    <t>УП.01</t>
  </si>
  <si>
    <t>МДК.02.01</t>
  </si>
  <si>
    <t>МДК.03.01</t>
  </si>
  <si>
    <t>УП.03</t>
  </si>
  <si>
    <t>УП.02</t>
  </si>
  <si>
    <t>Всего час. в неделю обяз. учебной нагрузки</t>
  </si>
  <si>
    <t>всего часов обяз.уч</t>
  </si>
  <si>
    <t>всего часов сам.раб.</t>
  </si>
  <si>
    <t xml:space="preserve"> -</t>
  </si>
  <si>
    <t>каникулы</t>
  </si>
  <si>
    <t>учебная практика</t>
  </si>
  <si>
    <t>Учебная практика</t>
  </si>
  <si>
    <t>Производственная практика</t>
  </si>
  <si>
    <t>ПП.01</t>
  </si>
  <si>
    <t>ПП.03</t>
  </si>
  <si>
    <t>итоговая аттестация</t>
  </si>
  <si>
    <t>ОП.02</t>
  </si>
  <si>
    <t>ОП.04</t>
  </si>
  <si>
    <t>ОП.05</t>
  </si>
  <si>
    <t xml:space="preserve">Условные обозначения </t>
  </si>
  <si>
    <t>1.1. Календарный график учебного процесса ПОВАР. КОНДИТЕР  1 КУРС</t>
  </si>
  <si>
    <t>ОП.06</t>
  </si>
  <si>
    <t>МДК.04.01</t>
  </si>
  <si>
    <t>УП.04</t>
  </si>
  <si>
    <t>ПП.04</t>
  </si>
  <si>
    <t>МДК.05.01</t>
  </si>
  <si>
    <t>УП.05</t>
  </si>
  <si>
    <t>ПП.05</t>
  </si>
  <si>
    <t>промежуточная аттестация</t>
  </si>
  <si>
    <t>производств. практика</t>
  </si>
  <si>
    <t>ОП.ОО</t>
  </si>
  <si>
    <t xml:space="preserve">Общепрофессиональный цикл </t>
  </si>
  <si>
    <t>П.00</t>
  </si>
  <si>
    <t>Профессиональный цикл</t>
  </si>
  <si>
    <t>ПМ.01</t>
  </si>
  <si>
    <t>ПМ.02</t>
  </si>
  <si>
    <t>ПМ.03</t>
  </si>
  <si>
    <t>ПМ.04</t>
  </si>
  <si>
    <t>ПМ.05</t>
  </si>
  <si>
    <t>ОП.01</t>
  </si>
  <si>
    <t>ОП.03</t>
  </si>
  <si>
    <t>ОП.07</t>
  </si>
  <si>
    <t>Техническое оснащение и организация рабочего места</t>
  </si>
  <si>
    <t>Экономические и правовые основы производственной деятельности</t>
  </si>
  <si>
    <t>Безопасность жизнедеятельности</t>
  </si>
  <si>
    <t>Основы предпринимательской деятельности</t>
  </si>
  <si>
    <t>Эффективное поведение на рынке труда</t>
  </si>
  <si>
    <t>ПП.02</t>
  </si>
  <si>
    <t>Физическая культура</t>
  </si>
  <si>
    <t>Курс 1</t>
  </si>
  <si>
    <t xml:space="preserve"> 26сент. - 2окт</t>
  </si>
  <si>
    <t>31 окт. - 6 нояб.</t>
  </si>
  <si>
    <t>28 нояб-4 дек</t>
  </si>
  <si>
    <t>26 дек. - 01 янв.</t>
  </si>
  <si>
    <t>30 янв. - 5 фев.</t>
  </si>
  <si>
    <t>27фев. - 5 мар.</t>
  </si>
  <si>
    <t>27мар - 2 апр</t>
  </si>
  <si>
    <t>29 мая-4 июня</t>
  </si>
  <si>
    <t>июнь</t>
  </si>
  <si>
    <t>26 июн - 2 июл</t>
  </si>
  <si>
    <t>31 июля-6авг</t>
  </si>
  <si>
    <t xml:space="preserve"> 25сент. - 1окт</t>
  </si>
  <si>
    <t>27 нояб-3 дек</t>
  </si>
  <si>
    <t>29авг-4сент</t>
  </si>
  <si>
    <t>Основы микробиологии, физиологии питания, санитарии и гигиены</t>
  </si>
  <si>
    <t>Основы товароведения продовольственных товаров</t>
  </si>
  <si>
    <t>Основы калькуляции и учета</t>
  </si>
  <si>
    <t>Охрана труда</t>
  </si>
  <si>
    <t>Иностранный язык в профессиональной деятельности</t>
  </si>
  <si>
    <t>ОП.08</t>
  </si>
  <si>
    <t>ОП.10</t>
  </si>
  <si>
    <t>ОП.09</t>
  </si>
  <si>
    <t>ОП.11</t>
  </si>
  <si>
    <t>ОП.12</t>
  </si>
  <si>
    <t>ОП.13</t>
  </si>
  <si>
    <t>Национальная кухня</t>
  </si>
  <si>
    <t>Информационные технологии в профессиональной деятельности</t>
  </si>
  <si>
    <t>МДК.01.02</t>
  </si>
  <si>
    <t>МДК.02.02</t>
  </si>
  <si>
    <t>МДК.05.02</t>
  </si>
  <si>
    <t>МДК.03.02</t>
  </si>
  <si>
    <t>МДК.04.02</t>
  </si>
  <si>
    <t>Приготовление и подготовка к реализации полуфабрикатов для блюд, кулинарных изделий разнообразного ассортимента</t>
  </si>
  <si>
    <t>Организация приготовления, подготовки к реализации и хранения кулинарных полуфабрикатов</t>
  </si>
  <si>
    <t>Процессы приготовления, подготовки к реализации кулинарных полуфабрикатов</t>
  </si>
  <si>
    <t>Приготовление, оформление и подготовка к реализации горячих блюд, кулинарных изделий, закусок разнообразного ассортимента</t>
  </si>
  <si>
    <t>Организация приготовления, подготовки к реализации и презентации горячих блюд, кулинарных изделий, закусок</t>
  </si>
  <si>
    <t>Процессы приготовления, подготовки к реализации и презентации горячих блюд, кулинарных изделий, закусок</t>
  </si>
  <si>
    <t>Приготовление, оформление и подготовка к реализации холодных блюд, кулинарных изделий, закусок разнообразного ассортимента</t>
  </si>
  <si>
    <t>Организация приготовления, подготовки к реализации и презентации холодных блюд, кулинарных изделий, закусок</t>
  </si>
  <si>
    <t>Процессы приготовления, подготовки к реализации и презентации холодных блюд, кулинарных изделий, закусок</t>
  </si>
  <si>
    <t>Приготовление, оформление и подготовка к реализации холодных и горячих сладких блюд, десертов, напитков разнообразного ассортимента</t>
  </si>
  <si>
    <t>Организация приготовления, подготовки к реализации горячих и холодных сладких блюд, десертов, напитков</t>
  </si>
  <si>
    <t>Процессы приготовления, подготовки к реализации горячих и холодных сладких блюд, десертов, напитков</t>
  </si>
  <si>
    <t>Приготовление, оформление  и подготовка к реализации хлебобулочных, мучных кондитерских изделий</t>
  </si>
  <si>
    <t>Организация приготовления, подготовки к реализации хлебобулочных, мучных кондитерских изделий</t>
  </si>
  <si>
    <t>Процессы приготовления, подготовки к реализации хлебобулочных, мучных кондитерских изделий</t>
  </si>
  <si>
    <t>30 окт. - 5 нояб.</t>
  </si>
  <si>
    <t>29 янв. - 4фев.</t>
  </si>
  <si>
    <t>26фев. - 4 мар.</t>
  </si>
  <si>
    <t>26мар - 1апр</t>
  </si>
  <si>
    <t>30апр-6 мая</t>
  </si>
  <si>
    <t>28 мая-3 июня</t>
  </si>
  <si>
    <t>25 июн - 1 июл</t>
  </si>
  <si>
    <t>30 июля-5авг</t>
  </si>
  <si>
    <t>27авг-2сент</t>
  </si>
  <si>
    <t>Курс 2</t>
  </si>
  <si>
    <t>1.1. Календарный график учебного процесса ПОВАР. КОНДИТЕР  сводная</t>
  </si>
  <si>
    <t>29 окт. - 4 нояб.</t>
  </si>
  <si>
    <t>26 нояб-2 дек</t>
  </si>
  <si>
    <t>1.1. Календарный график учебного процесса ПОВАР. КОНДИТЕР  2 КУРС</t>
  </si>
  <si>
    <t>31 дек. - 6янв.</t>
  </si>
  <si>
    <t>28 янв. - 3фев.</t>
  </si>
  <si>
    <t>25фев. - 3 мар.</t>
  </si>
  <si>
    <t>29апр-5мая</t>
  </si>
  <si>
    <t>27 мая-2 июня</t>
  </si>
  <si>
    <t>29 июля-4авг</t>
  </si>
  <si>
    <t>26 авг- 1 сент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</si>
</sst>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name val="Arial Cyr"/>
      <charset val="204"/>
    </font>
    <font>
      <sz val="10"/>
      <name val="Arial Cyr"/>
      <charset val="204"/>
    </font>
    <font>
      <sz val="6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7"/>
      <name val="Times New Roman"/>
      <family val="1"/>
      <charset val="204"/>
    </font>
    <font>
      <b/>
      <sz val="7"/>
      <color indexed="8"/>
      <name val="Times New Roman"/>
      <family val="1"/>
      <charset val="204"/>
    </font>
    <font>
      <sz val="7"/>
      <name val="Times New Roman"/>
      <family val="1"/>
      <charset val="204"/>
    </font>
    <font>
      <sz val="7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Arial Cyr"/>
      <charset val="204"/>
    </font>
    <font>
      <sz val="7"/>
      <name val="Arial Cyr"/>
      <charset val="204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66"/>
        <bgColor theme="0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00CC99"/>
        <bgColor indexed="64"/>
      </patternFill>
    </fill>
    <fill>
      <patternFill patternType="solid">
        <fgColor rgb="FF990099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95">
    <xf numFmtId="0" fontId="0" fillId="0" borderId="0" xfId="0"/>
    <xf numFmtId="0" fontId="6" fillId="0" borderId="1" xfId="0" applyFont="1" applyBorder="1"/>
    <xf numFmtId="0" fontId="4" fillId="2" borderId="1" xfId="0" applyFont="1" applyFill="1" applyBorder="1"/>
    <xf numFmtId="0" fontId="8" fillId="0" borderId="1" xfId="0" applyFont="1" applyBorder="1"/>
    <xf numFmtId="0" fontId="8" fillId="0" borderId="0" xfId="0" applyFont="1"/>
    <xf numFmtId="0" fontId="6" fillId="5" borderId="1" xfId="0" applyFont="1" applyFill="1" applyBorder="1" applyAlignment="1">
      <alignment horizontal="center"/>
    </xf>
    <xf numFmtId="0" fontId="6" fillId="4" borderId="1" xfId="0" applyFont="1" applyFill="1" applyBorder="1"/>
    <xf numFmtId="0" fontId="6" fillId="5" borderId="1" xfId="0" applyFont="1" applyFill="1" applyBorder="1"/>
    <xf numFmtId="0" fontId="6" fillId="6" borderId="1" xfId="0" applyFont="1" applyFill="1" applyBorder="1"/>
    <xf numFmtId="0" fontId="4" fillId="6" borderId="1" xfId="0" applyFont="1" applyFill="1" applyBorder="1"/>
    <xf numFmtId="0" fontId="6" fillId="7" borderId="1" xfId="0" applyFont="1" applyFill="1" applyBorder="1"/>
    <xf numFmtId="0" fontId="8" fillId="7" borderId="1" xfId="0" applyFont="1" applyFill="1" applyBorder="1"/>
    <xf numFmtId="0" fontId="8" fillId="9" borderId="1" xfId="0" applyFont="1" applyFill="1" applyBorder="1"/>
    <xf numFmtId="0" fontId="8" fillId="10" borderId="1" xfId="0" applyFont="1" applyFill="1" applyBorder="1"/>
    <xf numFmtId="0" fontId="0" fillId="3" borderId="0" xfId="0" applyFill="1"/>
    <xf numFmtId="0" fontId="6" fillId="3" borderId="1" xfId="0" applyFont="1" applyFill="1" applyBorder="1"/>
    <xf numFmtId="0" fontId="4" fillId="11" borderId="1" xfId="0" applyFont="1" applyFill="1" applyBorder="1"/>
    <xf numFmtId="0" fontId="8" fillId="4" borderId="1" xfId="0" applyFont="1" applyFill="1" applyBorder="1" applyAlignment="1"/>
    <xf numFmtId="0" fontId="8" fillId="0" borderId="1" xfId="0" applyFont="1" applyBorder="1" applyAlignment="1"/>
    <xf numFmtId="0" fontId="8" fillId="8" borderId="1" xfId="0" applyFont="1" applyFill="1" applyBorder="1" applyAlignment="1"/>
    <xf numFmtId="0" fontId="9" fillId="0" borderId="0" xfId="0" applyFont="1" applyBorder="1" applyAlignment="1"/>
    <xf numFmtId="0" fontId="0" fillId="0" borderId="0" xfId="0" applyAlignment="1"/>
    <xf numFmtId="0" fontId="2" fillId="0" borderId="3" xfId="0" applyFont="1" applyBorder="1" applyAlignment="1">
      <alignment horizontal="center" vertical="center" textRotation="90"/>
    </xf>
    <xf numFmtId="0" fontId="2" fillId="0" borderId="4" xfId="0" applyFont="1" applyBorder="1" applyAlignment="1">
      <alignment horizontal="center" vertical="center" textRotation="90"/>
    </xf>
    <xf numFmtId="0" fontId="6" fillId="3" borderId="1" xfId="0" applyFont="1" applyFill="1" applyBorder="1" applyAlignment="1">
      <alignment horizontal="center" vertical="center" textRotation="90"/>
    </xf>
    <xf numFmtId="0" fontId="4" fillId="6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11" fillId="0" borderId="0" xfId="0" applyFont="1"/>
    <xf numFmtId="0" fontId="12" fillId="0" borderId="0" xfId="0" applyFont="1"/>
    <xf numFmtId="0" fontId="7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6" fillId="2" borderId="1" xfId="0" applyFont="1" applyFill="1" applyBorder="1"/>
    <xf numFmtId="0" fontId="6" fillId="0" borderId="6" xfId="0" applyFont="1" applyBorder="1" applyAlignment="1">
      <alignment horizontal="center" vertical="center" textRotation="90"/>
    </xf>
    <xf numFmtId="0" fontId="6" fillId="0" borderId="1" xfId="0" applyFont="1" applyBorder="1" applyAlignment="1">
      <alignment horizontal="center" vertical="center" textRotation="90"/>
    </xf>
    <xf numFmtId="0" fontId="6" fillId="0" borderId="1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textRotation="90"/>
    </xf>
    <xf numFmtId="0" fontId="9" fillId="0" borderId="3" xfId="0" applyFont="1" applyBorder="1" applyAlignment="1">
      <alignment horizontal="center" textRotation="90"/>
    </xf>
    <xf numFmtId="0" fontId="9" fillId="0" borderId="9" xfId="0" applyFont="1" applyBorder="1" applyAlignment="1">
      <alignment horizontal="center" textRotation="90"/>
    </xf>
    <xf numFmtId="0" fontId="6" fillId="9" borderId="1" xfId="0" applyFont="1" applyFill="1" applyBorder="1"/>
    <xf numFmtId="0" fontId="6" fillId="10" borderId="1" xfId="0" applyFont="1" applyFill="1" applyBorder="1"/>
    <xf numFmtId="0" fontId="6" fillId="4" borderId="1" xfId="0" applyFont="1" applyFill="1" applyBorder="1" applyAlignment="1">
      <alignment horizontal="center"/>
    </xf>
    <xf numFmtId="0" fontId="6" fillId="8" borderId="1" xfId="0" applyFont="1" applyFill="1" applyBorder="1"/>
    <xf numFmtId="0" fontId="6" fillId="0" borderId="1" xfId="0" applyFont="1" applyBorder="1" applyAlignment="1">
      <alignment horizontal="center" vertical="center" textRotation="90"/>
    </xf>
    <xf numFmtId="0" fontId="6" fillId="0" borderId="6" xfId="0" applyFont="1" applyBorder="1" applyAlignment="1">
      <alignment horizontal="center" vertical="center" textRotation="90"/>
    </xf>
    <xf numFmtId="0" fontId="3" fillId="0" borderId="2" xfId="0" applyFont="1" applyBorder="1" applyAlignment="1">
      <alignment horizontal="left"/>
    </xf>
    <xf numFmtId="0" fontId="5" fillId="0" borderId="1" xfId="0" applyFont="1" applyBorder="1" applyAlignment="1">
      <alignment horizontal="center" textRotation="90" wrapText="1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textRotation="90" wrapText="1"/>
    </xf>
    <xf numFmtId="0" fontId="6" fillId="0" borderId="1" xfId="0" applyFont="1" applyBorder="1" applyAlignment="1">
      <alignment horizontal="center" vertical="center" textRotation="90"/>
    </xf>
    <xf numFmtId="0" fontId="6" fillId="0" borderId="1" xfId="0" applyFont="1" applyBorder="1" applyAlignment="1"/>
    <xf numFmtId="0" fontId="6" fillId="0" borderId="1" xfId="0" applyFont="1" applyBorder="1" applyAlignment="1">
      <alignment horizontal="center" vertical="center" textRotation="90" wrapText="1"/>
    </xf>
    <xf numFmtId="0" fontId="6" fillId="0" borderId="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textRotation="90"/>
    </xf>
    <xf numFmtId="0" fontId="0" fillId="0" borderId="8" xfId="0" applyBorder="1" applyAlignment="1">
      <alignment horizontal="center" vertical="center" textRotation="90"/>
    </xf>
    <xf numFmtId="0" fontId="0" fillId="0" borderId="7" xfId="0" applyBorder="1" applyAlignment="1">
      <alignment horizontal="center" vertical="center" textRotation="90"/>
    </xf>
    <xf numFmtId="0" fontId="0" fillId="0" borderId="8" xfId="0" applyBorder="1" applyAlignment="1"/>
    <xf numFmtId="0" fontId="7" fillId="0" borderId="10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/>
    <xf numFmtId="0" fontId="7" fillId="0" borderId="1" xfId="0" applyFont="1" applyBorder="1" applyAlignment="1">
      <alignment horizontal="left" vertical="center" wrapText="1"/>
    </xf>
    <xf numFmtId="49" fontId="6" fillId="0" borderId="1" xfId="1" applyNumberFormat="1" applyFont="1" applyFill="1" applyBorder="1" applyAlignment="1" applyProtection="1">
      <alignment horizontal="left" vertical="center" wrapText="1"/>
      <protection locked="0"/>
    </xf>
    <xf numFmtId="0" fontId="6" fillId="0" borderId="1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5" fillId="6" borderId="10" xfId="0" applyFont="1" applyFill="1" applyBorder="1" applyAlignment="1">
      <alignment horizontal="left" vertical="center" wrapText="1"/>
    </xf>
    <xf numFmtId="0" fontId="5" fillId="6" borderId="11" xfId="0" applyFont="1" applyFill="1" applyBorder="1" applyAlignment="1">
      <alignment horizontal="left" vertical="center" wrapText="1"/>
    </xf>
    <xf numFmtId="1" fontId="4" fillId="11" borderId="6" xfId="0" applyNumberFormat="1" applyFont="1" applyFill="1" applyBorder="1" applyAlignment="1">
      <alignment horizontal="center"/>
    </xf>
    <xf numFmtId="0" fontId="4" fillId="11" borderId="7" xfId="0" applyFont="1" applyFill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7" xfId="0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0" fillId="0" borderId="8" xfId="0" applyBorder="1"/>
    <xf numFmtId="0" fontId="0" fillId="0" borderId="7" xfId="0" applyBorder="1"/>
    <xf numFmtId="0" fontId="0" fillId="0" borderId="7" xfId="0" applyBorder="1" applyAlignment="1"/>
    <xf numFmtId="0" fontId="6" fillId="0" borderId="1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0" xfId="0" applyFont="1" applyBorder="1" applyAlignment="1">
      <alignment vertical="top" wrapText="1"/>
    </xf>
    <xf numFmtId="0" fontId="12" fillId="0" borderId="11" xfId="0" applyFont="1" applyBorder="1" applyAlignment="1">
      <alignment vertical="top" wrapText="1"/>
    </xf>
    <xf numFmtId="0" fontId="5" fillId="2" borderId="10" xfId="0" applyFont="1" applyFill="1" applyBorder="1" applyAlignment="1">
      <alignment horizontal="left" vertical="center" wrapText="1"/>
    </xf>
    <xf numFmtId="0" fontId="5" fillId="2" borderId="11" xfId="0" applyFont="1" applyFill="1" applyBorder="1" applyAlignment="1">
      <alignment horizontal="left" vertical="center" wrapText="1"/>
    </xf>
    <xf numFmtId="0" fontId="5" fillId="11" borderId="1" xfId="0" applyFont="1" applyFill="1" applyBorder="1" applyAlignment="1">
      <alignment horizontal="left" vertical="center" wrapText="1"/>
    </xf>
    <xf numFmtId="0" fontId="5" fillId="11" borderId="1" xfId="0" applyFont="1" applyFill="1" applyBorder="1" applyAlignment="1">
      <alignment horizontal="left" vertical="center"/>
    </xf>
    <xf numFmtId="0" fontId="6" fillId="0" borderId="8" xfId="0" applyFont="1" applyBorder="1" applyAlignment="1">
      <alignment horizontal="center" vertical="center" textRotation="90"/>
    </xf>
    <xf numFmtId="0" fontId="6" fillId="0" borderId="7" xfId="0" applyFont="1" applyBorder="1" applyAlignment="1">
      <alignment horizontal="center" vertical="center" textRotation="90"/>
    </xf>
  </cellXfs>
  <cellStyles count="2">
    <cellStyle name="Обычный" xfId="0" builtinId="0"/>
    <cellStyle name="Обычный_Лист3" xfId="1"/>
  </cellStyles>
  <dxfs count="0"/>
  <tableStyles count="0" defaultTableStyle="TableStyleMedium2" defaultPivotStyle="PivotStyleLight16"/>
  <colors>
    <mruColors>
      <color rgb="FF00CC99"/>
      <color rgb="FF66FFFF"/>
      <color rgb="FFFF6600"/>
      <color rgb="FFCCFFFF"/>
      <color rgb="FF990099"/>
      <color rgb="FFFFFF66"/>
      <color rgb="FF00FFFF"/>
      <color rgb="FF33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82"/>
  <sheetViews>
    <sheetView workbookViewId="0">
      <selection activeCell="BI50" sqref="BI50"/>
    </sheetView>
  </sheetViews>
  <sheetFormatPr defaultRowHeight="12.75" x14ac:dyDescent="0.2"/>
  <cols>
    <col min="1" max="1" width="1.140625" style="21" customWidth="1"/>
    <col min="2" max="2" width="5.5703125" customWidth="1"/>
    <col min="3" max="3" width="24" customWidth="1"/>
    <col min="4" max="4" width="6.7109375" customWidth="1"/>
    <col min="5" max="5" width="2.5703125" customWidth="1"/>
    <col min="6" max="18" width="2.140625" customWidth="1"/>
    <col min="19" max="19" width="2.42578125" customWidth="1"/>
    <col min="20" max="20" width="2.28515625" customWidth="1"/>
    <col min="21" max="21" width="2.140625" style="14" customWidth="1"/>
    <col min="22" max="22" width="0.85546875" customWidth="1"/>
    <col min="23" max="23" width="1" customWidth="1"/>
    <col min="24" max="24" width="2.140625" style="14" customWidth="1"/>
    <col min="25" max="36" width="2.140625" customWidth="1"/>
    <col min="37" max="37" width="2.140625" style="14" customWidth="1"/>
    <col min="38" max="41" width="2.140625" customWidth="1"/>
    <col min="42" max="42" width="2.140625" style="14" customWidth="1"/>
    <col min="43" max="46" width="2.140625" customWidth="1"/>
    <col min="47" max="47" width="1.140625" style="14" customWidth="1"/>
    <col min="48" max="48" width="1.28515625" customWidth="1"/>
    <col min="49" max="49" width="1.140625" customWidth="1"/>
    <col min="50" max="50" width="0.85546875" customWidth="1"/>
    <col min="51" max="51" width="1.28515625" customWidth="1"/>
    <col min="52" max="52" width="1" customWidth="1"/>
    <col min="53" max="53" width="1.140625" customWidth="1"/>
    <col min="54" max="54" width="1.28515625" customWidth="1"/>
    <col min="55" max="55" width="1.42578125" customWidth="1"/>
    <col min="56" max="56" width="1.28515625" customWidth="1"/>
    <col min="57" max="57" width="3.7109375" customWidth="1"/>
    <col min="58" max="58" width="3" customWidth="1"/>
  </cols>
  <sheetData>
    <row r="1" spans="1:58" ht="13.5" customHeight="1" thickBot="1" x14ac:dyDescent="0.25">
      <c r="B1" s="49" t="s">
        <v>40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9"/>
      <c r="AV1" s="49"/>
      <c r="AW1" s="49"/>
      <c r="AX1" s="49"/>
      <c r="AY1" s="49"/>
      <c r="AZ1" s="49"/>
      <c r="BA1" s="49"/>
      <c r="BB1" s="49"/>
      <c r="BC1" s="49"/>
      <c r="BD1" s="49"/>
      <c r="BE1" s="49"/>
      <c r="BF1" s="49"/>
    </row>
    <row r="2" spans="1:58" ht="51.75" x14ac:dyDescent="0.2">
      <c r="A2" s="40" t="s">
        <v>69</v>
      </c>
      <c r="B2" s="50" t="s">
        <v>0</v>
      </c>
      <c r="C2" s="51" t="s">
        <v>1</v>
      </c>
      <c r="D2" s="54" t="s">
        <v>5</v>
      </c>
      <c r="E2" s="59" t="s">
        <v>6</v>
      </c>
      <c r="F2" s="60"/>
      <c r="G2" s="61"/>
      <c r="H2" s="38" t="s">
        <v>81</v>
      </c>
      <c r="I2" s="59" t="s">
        <v>7</v>
      </c>
      <c r="J2" s="62"/>
      <c r="K2" s="62"/>
      <c r="L2" s="84"/>
      <c r="M2" s="38" t="s">
        <v>117</v>
      </c>
      <c r="N2" s="59" t="s">
        <v>8</v>
      </c>
      <c r="O2" s="62"/>
      <c r="P2" s="62"/>
      <c r="Q2" s="38" t="s">
        <v>82</v>
      </c>
      <c r="R2" s="59" t="s">
        <v>9</v>
      </c>
      <c r="S2" s="62"/>
      <c r="T2" s="62"/>
      <c r="U2" s="84"/>
      <c r="V2" s="59" t="s">
        <v>10</v>
      </c>
      <c r="W2" s="60"/>
      <c r="X2" s="60"/>
      <c r="Y2" s="61"/>
      <c r="Z2" s="38" t="s">
        <v>118</v>
      </c>
      <c r="AA2" s="59" t="s">
        <v>11</v>
      </c>
      <c r="AB2" s="62"/>
      <c r="AC2" s="62"/>
      <c r="AD2" s="38" t="s">
        <v>119</v>
      </c>
      <c r="AE2" s="59" t="s">
        <v>14</v>
      </c>
      <c r="AF2" s="62"/>
      <c r="AG2" s="62"/>
      <c r="AH2" s="38" t="s">
        <v>120</v>
      </c>
      <c r="AI2" s="59" t="s">
        <v>15</v>
      </c>
      <c r="AJ2" s="62"/>
      <c r="AK2" s="62"/>
      <c r="AL2" s="62"/>
      <c r="AM2" s="38" t="s">
        <v>121</v>
      </c>
      <c r="AN2" s="59" t="s">
        <v>16</v>
      </c>
      <c r="AO2" s="62"/>
      <c r="AP2" s="62"/>
      <c r="AQ2" s="38" t="s">
        <v>122</v>
      </c>
      <c r="AR2" s="59" t="s">
        <v>78</v>
      </c>
      <c r="AS2" s="62"/>
      <c r="AT2" s="62"/>
      <c r="AU2" s="38" t="s">
        <v>123</v>
      </c>
      <c r="AV2" s="59" t="s">
        <v>18</v>
      </c>
      <c r="AW2" s="62"/>
      <c r="AX2" s="62"/>
      <c r="AY2" s="62"/>
      <c r="AZ2" s="38" t="s">
        <v>124</v>
      </c>
      <c r="BA2" s="59" t="s">
        <v>17</v>
      </c>
      <c r="BB2" s="62"/>
      <c r="BC2" s="62"/>
      <c r="BD2" s="38" t="s">
        <v>125</v>
      </c>
      <c r="BE2" s="55" t="s">
        <v>26</v>
      </c>
      <c r="BF2" s="57" t="s">
        <v>27</v>
      </c>
    </row>
    <row r="3" spans="1:58" ht="9.75" customHeight="1" x14ac:dyDescent="0.2">
      <c r="A3" s="41"/>
      <c r="B3" s="50"/>
      <c r="C3" s="52"/>
      <c r="D3" s="54"/>
      <c r="E3" s="58" t="s">
        <v>12</v>
      </c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  <c r="AM3" s="58"/>
      <c r="AN3" s="58"/>
      <c r="AO3" s="58"/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58"/>
      <c r="BD3" s="58"/>
      <c r="BE3" s="56"/>
      <c r="BF3" s="57"/>
    </row>
    <row r="4" spans="1:58" x14ac:dyDescent="0.2">
      <c r="A4" s="41"/>
      <c r="B4" s="50"/>
      <c r="C4" s="52"/>
      <c r="D4" s="54"/>
      <c r="E4" s="38">
        <v>36</v>
      </c>
      <c r="F4" s="38">
        <v>37</v>
      </c>
      <c r="G4" s="38">
        <v>38</v>
      </c>
      <c r="H4" s="38">
        <v>39</v>
      </c>
      <c r="I4" s="38">
        <v>40</v>
      </c>
      <c r="J4" s="38">
        <v>41</v>
      </c>
      <c r="K4" s="38">
        <v>42</v>
      </c>
      <c r="L4" s="38">
        <v>43</v>
      </c>
      <c r="M4" s="38">
        <v>44</v>
      </c>
      <c r="N4" s="38">
        <v>45</v>
      </c>
      <c r="O4" s="38">
        <v>46</v>
      </c>
      <c r="P4" s="38">
        <v>47</v>
      </c>
      <c r="Q4" s="38">
        <v>48</v>
      </c>
      <c r="R4" s="38">
        <v>49</v>
      </c>
      <c r="S4" s="38">
        <v>50</v>
      </c>
      <c r="T4" s="38">
        <v>51</v>
      </c>
      <c r="U4" s="38">
        <v>52</v>
      </c>
      <c r="V4" s="38">
        <v>1</v>
      </c>
      <c r="W4" s="38">
        <v>2</v>
      </c>
      <c r="X4" s="38">
        <v>3</v>
      </c>
      <c r="Y4" s="38">
        <v>4</v>
      </c>
      <c r="Z4" s="38">
        <v>5</v>
      </c>
      <c r="AA4" s="38">
        <v>6</v>
      </c>
      <c r="AB4" s="38">
        <v>7</v>
      </c>
      <c r="AC4" s="38">
        <v>8</v>
      </c>
      <c r="AD4" s="38">
        <v>9</v>
      </c>
      <c r="AE4" s="38">
        <v>10</v>
      </c>
      <c r="AF4" s="38">
        <v>11</v>
      </c>
      <c r="AG4" s="38">
        <v>12</v>
      </c>
      <c r="AH4" s="38">
        <v>13</v>
      </c>
      <c r="AI4" s="38">
        <v>14</v>
      </c>
      <c r="AJ4" s="38">
        <v>15</v>
      </c>
      <c r="AK4" s="38">
        <v>16</v>
      </c>
      <c r="AL4" s="38">
        <v>17</v>
      </c>
      <c r="AM4" s="38">
        <v>18</v>
      </c>
      <c r="AN4" s="38">
        <v>19</v>
      </c>
      <c r="AO4" s="38">
        <v>20</v>
      </c>
      <c r="AP4" s="38">
        <v>21</v>
      </c>
      <c r="AQ4" s="38">
        <v>22</v>
      </c>
      <c r="AR4" s="38">
        <v>23</v>
      </c>
      <c r="AS4" s="38">
        <v>24</v>
      </c>
      <c r="AT4" s="38">
        <v>25</v>
      </c>
      <c r="AU4" s="38">
        <v>26</v>
      </c>
      <c r="AV4" s="38">
        <v>27</v>
      </c>
      <c r="AW4" s="38">
        <v>28</v>
      </c>
      <c r="AX4" s="38">
        <v>29</v>
      </c>
      <c r="AY4" s="38">
        <v>30</v>
      </c>
      <c r="AZ4" s="38">
        <v>31</v>
      </c>
      <c r="BA4" s="38">
        <v>32</v>
      </c>
      <c r="BB4" s="38">
        <v>33</v>
      </c>
      <c r="BC4" s="38">
        <v>34</v>
      </c>
      <c r="BD4" s="38">
        <v>35</v>
      </c>
      <c r="BE4" s="56"/>
      <c r="BF4" s="57"/>
    </row>
    <row r="5" spans="1:58" x14ac:dyDescent="0.2">
      <c r="A5" s="41"/>
      <c r="B5" s="50"/>
      <c r="C5" s="52"/>
      <c r="D5" s="54"/>
      <c r="E5" s="58" t="s">
        <v>13</v>
      </c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6"/>
      <c r="BF5" s="57"/>
    </row>
    <row r="6" spans="1:58" x14ac:dyDescent="0.2">
      <c r="A6" s="42"/>
      <c r="B6" s="50"/>
      <c r="C6" s="53"/>
      <c r="D6" s="54"/>
      <c r="E6" s="38">
        <v>1</v>
      </c>
      <c r="F6" s="38">
        <v>2</v>
      </c>
      <c r="G6" s="38">
        <v>3</v>
      </c>
      <c r="H6" s="38">
        <v>4</v>
      </c>
      <c r="I6" s="38">
        <v>5</v>
      </c>
      <c r="J6" s="38">
        <v>6</v>
      </c>
      <c r="K6" s="38">
        <v>7</v>
      </c>
      <c r="L6" s="38">
        <v>8</v>
      </c>
      <c r="M6" s="38">
        <v>9</v>
      </c>
      <c r="N6" s="38">
        <v>10</v>
      </c>
      <c r="O6" s="38">
        <v>11</v>
      </c>
      <c r="P6" s="38">
        <v>12</v>
      </c>
      <c r="Q6" s="38">
        <v>13</v>
      </c>
      <c r="R6" s="38">
        <v>14</v>
      </c>
      <c r="S6" s="38">
        <v>15</v>
      </c>
      <c r="T6" s="38">
        <v>16</v>
      </c>
      <c r="U6" s="38">
        <v>17</v>
      </c>
      <c r="V6" s="38">
        <v>18</v>
      </c>
      <c r="W6" s="38">
        <v>19</v>
      </c>
      <c r="X6" s="38">
        <v>20</v>
      </c>
      <c r="Y6" s="38">
        <v>21</v>
      </c>
      <c r="Z6" s="38">
        <v>22</v>
      </c>
      <c r="AA6" s="38">
        <v>23</v>
      </c>
      <c r="AB6" s="38">
        <v>24</v>
      </c>
      <c r="AC6" s="38">
        <v>25</v>
      </c>
      <c r="AD6" s="38">
        <v>26</v>
      </c>
      <c r="AE6" s="38">
        <v>27</v>
      </c>
      <c r="AF6" s="38">
        <v>28</v>
      </c>
      <c r="AG6" s="38">
        <v>29</v>
      </c>
      <c r="AH6" s="38">
        <v>30</v>
      </c>
      <c r="AI6" s="38">
        <v>31</v>
      </c>
      <c r="AJ6" s="38">
        <v>32</v>
      </c>
      <c r="AK6" s="38">
        <v>33</v>
      </c>
      <c r="AL6" s="38">
        <v>34</v>
      </c>
      <c r="AM6" s="38">
        <v>35</v>
      </c>
      <c r="AN6" s="38">
        <v>36</v>
      </c>
      <c r="AO6" s="38">
        <v>37</v>
      </c>
      <c r="AP6" s="38">
        <v>38</v>
      </c>
      <c r="AQ6" s="38">
        <v>39</v>
      </c>
      <c r="AR6" s="38">
        <v>40</v>
      </c>
      <c r="AS6" s="38">
        <v>41</v>
      </c>
      <c r="AT6" s="38">
        <v>42</v>
      </c>
      <c r="AU6" s="38">
        <v>43</v>
      </c>
      <c r="AV6" s="38">
        <v>44</v>
      </c>
      <c r="AW6" s="38">
        <v>45</v>
      </c>
      <c r="AX6" s="38">
        <v>46</v>
      </c>
      <c r="AY6" s="38">
        <v>47</v>
      </c>
      <c r="AZ6" s="38">
        <v>48</v>
      </c>
      <c r="BA6" s="38">
        <v>49</v>
      </c>
      <c r="BB6" s="38">
        <v>50</v>
      </c>
      <c r="BC6" s="38">
        <v>51</v>
      </c>
      <c r="BD6" s="38">
        <v>52</v>
      </c>
      <c r="BE6" s="56"/>
      <c r="BF6" s="57"/>
    </row>
    <row r="7" spans="1:58" ht="10.5" customHeight="1" x14ac:dyDescent="0.2">
      <c r="A7" s="22"/>
      <c r="B7" s="65" t="s">
        <v>50</v>
      </c>
      <c r="C7" s="65" t="s">
        <v>51</v>
      </c>
      <c r="D7" s="2" t="s">
        <v>3</v>
      </c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8"/>
      <c r="AV7" s="2"/>
      <c r="AW7" s="2"/>
      <c r="AX7" s="2"/>
      <c r="AY7" s="2"/>
      <c r="AZ7" s="2"/>
      <c r="BA7" s="2"/>
      <c r="BB7" s="2"/>
      <c r="BC7" s="2"/>
      <c r="BD7" s="2"/>
      <c r="BE7" s="8"/>
      <c r="BF7" s="25"/>
    </row>
    <row r="8" spans="1:58" ht="10.5" customHeight="1" x14ac:dyDescent="0.2">
      <c r="A8" s="22"/>
      <c r="B8" s="66"/>
      <c r="C8" s="66"/>
      <c r="D8" s="2" t="s">
        <v>4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8"/>
      <c r="AV8" s="2"/>
      <c r="AW8" s="2"/>
      <c r="AX8" s="2"/>
      <c r="AY8" s="2"/>
      <c r="AZ8" s="2"/>
      <c r="BA8" s="2"/>
      <c r="BB8" s="2"/>
      <c r="BC8" s="2"/>
      <c r="BD8" s="2"/>
      <c r="BE8" s="8"/>
      <c r="BF8" s="25"/>
    </row>
    <row r="9" spans="1:58" ht="10.5" customHeight="1" x14ac:dyDescent="0.2">
      <c r="A9" s="22"/>
      <c r="B9" s="67" t="s">
        <v>59</v>
      </c>
      <c r="C9" s="68" t="s">
        <v>84</v>
      </c>
      <c r="D9" s="1" t="s">
        <v>3</v>
      </c>
      <c r="E9" s="15">
        <v>2</v>
      </c>
      <c r="F9" s="15">
        <v>2</v>
      </c>
      <c r="G9" s="15">
        <v>2</v>
      </c>
      <c r="H9" s="15">
        <v>2</v>
      </c>
      <c r="I9" s="15">
        <v>2</v>
      </c>
      <c r="J9" s="15">
        <v>2</v>
      </c>
      <c r="K9" s="15">
        <v>2</v>
      </c>
      <c r="L9" s="15">
        <v>2</v>
      </c>
      <c r="M9" s="15">
        <v>2</v>
      </c>
      <c r="N9" s="15">
        <v>2</v>
      </c>
      <c r="O9" s="46"/>
      <c r="P9" s="46"/>
      <c r="Q9" s="43"/>
      <c r="R9" s="43"/>
      <c r="S9" s="15">
        <v>2</v>
      </c>
      <c r="T9" s="15">
        <v>2</v>
      </c>
      <c r="U9" s="15">
        <v>2</v>
      </c>
      <c r="V9" s="5"/>
      <c r="W9" s="5"/>
      <c r="X9" s="15">
        <v>1</v>
      </c>
      <c r="Y9" s="15">
        <v>1</v>
      </c>
      <c r="Z9" s="15">
        <v>1</v>
      </c>
      <c r="AA9" s="15">
        <v>1</v>
      </c>
      <c r="AB9" s="15">
        <v>1</v>
      </c>
      <c r="AC9" s="15">
        <v>1</v>
      </c>
      <c r="AD9" s="15">
        <v>1</v>
      </c>
      <c r="AE9" s="15">
        <v>1</v>
      </c>
      <c r="AF9" s="15">
        <v>1</v>
      </c>
      <c r="AG9" s="15">
        <v>1</v>
      </c>
      <c r="AH9" s="15">
        <v>1</v>
      </c>
      <c r="AI9" s="15">
        <v>1</v>
      </c>
      <c r="AJ9" s="46"/>
      <c r="AK9" s="46"/>
      <c r="AL9" s="46"/>
      <c r="AM9" s="46"/>
      <c r="AN9" s="43"/>
      <c r="AO9" s="43"/>
      <c r="AP9" s="43"/>
      <c r="AQ9" s="43"/>
      <c r="AR9" s="43"/>
      <c r="AS9" s="43"/>
      <c r="AT9" s="43"/>
      <c r="AU9" s="10"/>
      <c r="AV9" s="6"/>
      <c r="AW9" s="6"/>
      <c r="AX9" s="6"/>
      <c r="AY9" s="6"/>
      <c r="AZ9" s="6"/>
      <c r="BA9" s="6"/>
      <c r="BB9" s="6"/>
      <c r="BC9" s="6"/>
      <c r="BD9" s="6"/>
      <c r="BE9" s="1">
        <f>SUM(E9:BD9)</f>
        <v>38</v>
      </c>
      <c r="BF9" s="1"/>
    </row>
    <row r="10" spans="1:58" ht="10.5" customHeight="1" x14ac:dyDescent="0.2">
      <c r="A10" s="22"/>
      <c r="B10" s="67"/>
      <c r="C10" s="69"/>
      <c r="D10" s="1" t="s">
        <v>4</v>
      </c>
      <c r="E10" s="15"/>
      <c r="F10" s="30"/>
      <c r="G10" s="29"/>
      <c r="H10" s="15"/>
      <c r="I10" s="15"/>
      <c r="J10" s="15"/>
      <c r="K10" s="15"/>
      <c r="L10" s="15"/>
      <c r="M10" s="15"/>
      <c r="N10" s="15"/>
      <c r="O10" s="46"/>
      <c r="P10" s="46"/>
      <c r="Q10" s="43"/>
      <c r="R10" s="43"/>
      <c r="S10" s="15"/>
      <c r="T10" s="15"/>
      <c r="U10" s="15"/>
      <c r="V10" s="5"/>
      <c r="W10" s="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46"/>
      <c r="AK10" s="46"/>
      <c r="AL10" s="46"/>
      <c r="AM10" s="46"/>
      <c r="AN10" s="43"/>
      <c r="AO10" s="43"/>
      <c r="AP10" s="43"/>
      <c r="AQ10" s="43"/>
      <c r="AR10" s="43"/>
      <c r="AS10" s="43"/>
      <c r="AT10" s="43"/>
      <c r="AU10" s="10"/>
      <c r="AV10" s="6"/>
      <c r="AW10" s="6"/>
      <c r="AX10" s="6"/>
      <c r="AY10" s="6"/>
      <c r="AZ10" s="6"/>
      <c r="BA10" s="6"/>
      <c r="BB10" s="6"/>
      <c r="BC10" s="6"/>
      <c r="BD10" s="6"/>
      <c r="BE10" s="1"/>
      <c r="BF10" s="1"/>
    </row>
    <row r="11" spans="1:58" ht="10.5" customHeight="1" x14ac:dyDescent="0.2">
      <c r="A11" s="22"/>
      <c r="B11" s="63" t="s">
        <v>36</v>
      </c>
      <c r="C11" s="63" t="s">
        <v>85</v>
      </c>
      <c r="D11" s="1" t="s">
        <v>3</v>
      </c>
      <c r="E11" s="15">
        <v>2</v>
      </c>
      <c r="F11" s="15">
        <v>2</v>
      </c>
      <c r="G11" s="15">
        <v>2</v>
      </c>
      <c r="H11" s="15">
        <v>2</v>
      </c>
      <c r="I11" s="15">
        <v>2</v>
      </c>
      <c r="J11" s="15">
        <v>2</v>
      </c>
      <c r="K11" s="15">
        <v>2</v>
      </c>
      <c r="L11" s="15">
        <v>2</v>
      </c>
      <c r="M11" s="15">
        <v>2</v>
      </c>
      <c r="N11" s="15">
        <v>2</v>
      </c>
      <c r="O11" s="46"/>
      <c r="P11" s="46"/>
      <c r="Q11" s="43"/>
      <c r="R11" s="43"/>
      <c r="S11" s="15">
        <v>2</v>
      </c>
      <c r="T11" s="15">
        <v>2</v>
      </c>
      <c r="U11" s="15">
        <v>2</v>
      </c>
      <c r="V11" s="5"/>
      <c r="W11" s="5"/>
      <c r="X11" s="15">
        <v>1</v>
      </c>
      <c r="Y11" s="15">
        <v>1</v>
      </c>
      <c r="Z11" s="15">
        <v>1</v>
      </c>
      <c r="AA11" s="15">
        <v>1</v>
      </c>
      <c r="AB11" s="15">
        <v>1</v>
      </c>
      <c r="AC11" s="15">
        <v>1</v>
      </c>
      <c r="AD11" s="15">
        <v>1</v>
      </c>
      <c r="AE11" s="15">
        <v>1</v>
      </c>
      <c r="AF11" s="15">
        <v>1</v>
      </c>
      <c r="AG11" s="15">
        <v>1</v>
      </c>
      <c r="AH11" s="15">
        <v>1</v>
      </c>
      <c r="AI11" s="15">
        <v>1</v>
      </c>
      <c r="AJ11" s="46"/>
      <c r="AK11" s="46"/>
      <c r="AL11" s="46"/>
      <c r="AM11" s="46"/>
      <c r="AN11" s="43"/>
      <c r="AO11" s="43"/>
      <c r="AP11" s="43"/>
      <c r="AQ11" s="43"/>
      <c r="AR11" s="43"/>
      <c r="AS11" s="43"/>
      <c r="AT11" s="43"/>
      <c r="AU11" s="10"/>
      <c r="AV11" s="6"/>
      <c r="AW11" s="7"/>
      <c r="AX11" s="7"/>
      <c r="AY11" s="7"/>
      <c r="AZ11" s="7"/>
      <c r="BA11" s="7"/>
      <c r="BB11" s="7"/>
      <c r="BC11" s="7"/>
      <c r="BD11" s="7"/>
      <c r="BE11" s="1">
        <f t="shared" ref="BE11:BE73" si="0">SUM(E11:BD11)</f>
        <v>38</v>
      </c>
      <c r="BF11" s="1"/>
    </row>
    <row r="12" spans="1:58" ht="10.5" customHeight="1" x14ac:dyDescent="0.2">
      <c r="A12" s="22"/>
      <c r="B12" s="64"/>
      <c r="C12" s="64"/>
      <c r="D12" s="1" t="s">
        <v>4</v>
      </c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46"/>
      <c r="P12" s="46"/>
      <c r="Q12" s="43"/>
      <c r="R12" s="43"/>
      <c r="S12" s="15"/>
      <c r="T12" s="15"/>
      <c r="U12" s="15"/>
      <c r="V12" s="5"/>
      <c r="W12" s="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46"/>
      <c r="AK12" s="46"/>
      <c r="AL12" s="46"/>
      <c r="AM12" s="46"/>
      <c r="AN12" s="43"/>
      <c r="AO12" s="43"/>
      <c r="AP12" s="43"/>
      <c r="AQ12" s="43"/>
      <c r="AR12" s="43"/>
      <c r="AS12" s="43"/>
      <c r="AT12" s="43"/>
      <c r="AU12" s="10"/>
      <c r="AV12" s="6"/>
      <c r="AW12" s="7"/>
      <c r="AX12" s="7"/>
      <c r="AY12" s="7"/>
      <c r="AZ12" s="7"/>
      <c r="BA12" s="7"/>
      <c r="BB12" s="7"/>
      <c r="BC12" s="7"/>
      <c r="BD12" s="7"/>
      <c r="BE12" s="1"/>
      <c r="BF12" s="1"/>
    </row>
    <row r="13" spans="1:58" ht="10.5" customHeight="1" x14ac:dyDescent="0.2">
      <c r="A13" s="22"/>
      <c r="B13" s="63" t="s">
        <v>60</v>
      </c>
      <c r="C13" s="63" t="s">
        <v>62</v>
      </c>
      <c r="D13" s="1" t="s">
        <v>3</v>
      </c>
      <c r="E13" s="15">
        <v>2</v>
      </c>
      <c r="F13" s="15">
        <v>6</v>
      </c>
      <c r="G13" s="15"/>
      <c r="H13" s="15"/>
      <c r="I13" s="15">
        <v>2</v>
      </c>
      <c r="J13" s="15">
        <v>2</v>
      </c>
      <c r="K13" s="15">
        <v>2</v>
      </c>
      <c r="L13" s="15">
        <v>2</v>
      </c>
      <c r="M13" s="15">
        <v>2</v>
      </c>
      <c r="N13" s="15">
        <v>2</v>
      </c>
      <c r="O13" s="46"/>
      <c r="P13" s="46"/>
      <c r="Q13" s="43"/>
      <c r="R13" s="43"/>
      <c r="S13" s="15">
        <v>2</v>
      </c>
      <c r="T13" s="15">
        <v>2</v>
      </c>
      <c r="U13" s="15">
        <v>2</v>
      </c>
      <c r="V13" s="5"/>
      <c r="W13" s="5"/>
      <c r="X13" s="15">
        <v>1</v>
      </c>
      <c r="Y13" s="15">
        <v>1</v>
      </c>
      <c r="Z13" s="15">
        <v>1</v>
      </c>
      <c r="AA13" s="15">
        <v>1</v>
      </c>
      <c r="AB13" s="15">
        <v>1</v>
      </c>
      <c r="AC13" s="15">
        <v>1</v>
      </c>
      <c r="AD13" s="15">
        <v>1</v>
      </c>
      <c r="AE13" s="15">
        <v>1</v>
      </c>
      <c r="AF13" s="15">
        <v>1</v>
      </c>
      <c r="AG13" s="15">
        <v>1</v>
      </c>
      <c r="AH13" s="15">
        <v>1</v>
      </c>
      <c r="AI13" s="15">
        <v>1</v>
      </c>
      <c r="AJ13" s="46"/>
      <c r="AK13" s="46"/>
      <c r="AL13" s="46"/>
      <c r="AM13" s="46"/>
      <c r="AN13" s="43"/>
      <c r="AO13" s="43"/>
      <c r="AP13" s="43"/>
      <c r="AQ13" s="43"/>
      <c r="AR13" s="43"/>
      <c r="AS13" s="43"/>
      <c r="AT13" s="43"/>
      <c r="AU13" s="10"/>
      <c r="AV13" s="6"/>
      <c r="AW13" s="7"/>
      <c r="AX13" s="7"/>
      <c r="AY13" s="7"/>
      <c r="AZ13" s="7"/>
      <c r="BA13" s="7"/>
      <c r="BB13" s="7"/>
      <c r="BC13" s="7"/>
      <c r="BD13" s="7"/>
      <c r="BE13" s="1">
        <f t="shared" si="0"/>
        <v>38</v>
      </c>
      <c r="BF13" s="1"/>
    </row>
    <row r="14" spans="1:58" ht="10.5" customHeight="1" x14ac:dyDescent="0.2">
      <c r="A14" s="22"/>
      <c r="B14" s="64"/>
      <c r="C14" s="64"/>
      <c r="D14" s="1" t="s">
        <v>4</v>
      </c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46"/>
      <c r="P14" s="46"/>
      <c r="Q14" s="43"/>
      <c r="R14" s="43"/>
      <c r="S14" s="15"/>
      <c r="T14" s="15"/>
      <c r="U14" s="15"/>
      <c r="V14" s="5"/>
      <c r="W14" s="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46"/>
      <c r="AK14" s="46"/>
      <c r="AL14" s="46"/>
      <c r="AM14" s="46"/>
      <c r="AN14" s="43"/>
      <c r="AO14" s="43"/>
      <c r="AP14" s="43"/>
      <c r="AQ14" s="43"/>
      <c r="AR14" s="43"/>
      <c r="AS14" s="43"/>
      <c r="AT14" s="43"/>
      <c r="AU14" s="10"/>
      <c r="AV14" s="6"/>
      <c r="AW14" s="7"/>
      <c r="AX14" s="7"/>
      <c r="AY14" s="7"/>
      <c r="AZ14" s="7"/>
      <c r="BA14" s="7"/>
      <c r="BB14" s="7"/>
      <c r="BC14" s="7"/>
      <c r="BD14" s="7"/>
      <c r="BE14" s="1"/>
      <c r="BF14" s="1"/>
    </row>
    <row r="15" spans="1:58" ht="10.5" customHeight="1" x14ac:dyDescent="0.2">
      <c r="A15" s="22"/>
      <c r="B15" s="63" t="s">
        <v>37</v>
      </c>
      <c r="C15" s="63" t="s">
        <v>63</v>
      </c>
      <c r="D15" s="1" t="s">
        <v>3</v>
      </c>
      <c r="E15" s="15">
        <v>2</v>
      </c>
      <c r="F15" s="15">
        <v>2</v>
      </c>
      <c r="G15" s="15">
        <v>2</v>
      </c>
      <c r="H15" s="15">
        <v>2</v>
      </c>
      <c r="I15" s="15">
        <v>2</v>
      </c>
      <c r="J15" s="15">
        <v>2</v>
      </c>
      <c r="K15" s="15">
        <v>2</v>
      </c>
      <c r="L15" s="15">
        <v>2</v>
      </c>
      <c r="M15" s="15">
        <v>2</v>
      </c>
      <c r="N15" s="15">
        <v>2</v>
      </c>
      <c r="O15" s="46"/>
      <c r="P15" s="46"/>
      <c r="Q15" s="43"/>
      <c r="R15" s="43"/>
      <c r="S15" s="15">
        <v>2</v>
      </c>
      <c r="T15" s="15">
        <v>2</v>
      </c>
      <c r="U15" s="15">
        <v>2</v>
      </c>
      <c r="V15" s="5"/>
      <c r="W15" s="5"/>
      <c r="X15" s="15">
        <v>1</v>
      </c>
      <c r="Y15" s="15">
        <v>1</v>
      </c>
      <c r="Z15" s="15">
        <v>1</v>
      </c>
      <c r="AA15" s="15">
        <v>1</v>
      </c>
      <c r="AB15" s="15">
        <v>1</v>
      </c>
      <c r="AC15" s="15">
        <v>1</v>
      </c>
      <c r="AD15" s="15">
        <v>1</v>
      </c>
      <c r="AE15" s="15">
        <v>1</v>
      </c>
      <c r="AF15" s="15">
        <v>1</v>
      </c>
      <c r="AG15" s="15">
        <v>1</v>
      </c>
      <c r="AH15" s="15">
        <v>1</v>
      </c>
      <c r="AI15" s="15">
        <v>1</v>
      </c>
      <c r="AJ15" s="46"/>
      <c r="AK15" s="46"/>
      <c r="AL15" s="46"/>
      <c r="AM15" s="46"/>
      <c r="AN15" s="43"/>
      <c r="AO15" s="43"/>
      <c r="AP15" s="43"/>
      <c r="AQ15" s="43"/>
      <c r="AR15" s="43"/>
      <c r="AS15" s="43"/>
      <c r="AT15" s="43"/>
      <c r="AU15" s="10"/>
      <c r="AV15" s="6"/>
      <c r="AW15" s="7"/>
      <c r="AX15" s="7"/>
      <c r="AY15" s="7"/>
      <c r="AZ15" s="7"/>
      <c r="BA15" s="7"/>
      <c r="BB15" s="7"/>
      <c r="BC15" s="7"/>
      <c r="BD15" s="7"/>
      <c r="BE15" s="1">
        <f t="shared" si="0"/>
        <v>38</v>
      </c>
      <c r="BF15" s="1"/>
    </row>
    <row r="16" spans="1:58" ht="10.5" customHeight="1" x14ac:dyDescent="0.2">
      <c r="A16" s="22"/>
      <c r="B16" s="64"/>
      <c r="C16" s="64"/>
      <c r="D16" s="1" t="s">
        <v>4</v>
      </c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46"/>
      <c r="P16" s="46"/>
      <c r="Q16" s="43"/>
      <c r="R16" s="43"/>
      <c r="S16" s="15"/>
      <c r="T16" s="15"/>
      <c r="U16" s="15"/>
      <c r="V16" s="5"/>
      <c r="W16" s="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46"/>
      <c r="AK16" s="46"/>
      <c r="AL16" s="46"/>
      <c r="AM16" s="46"/>
      <c r="AN16" s="43"/>
      <c r="AO16" s="43"/>
      <c r="AP16" s="43"/>
      <c r="AQ16" s="43"/>
      <c r="AR16" s="43"/>
      <c r="AS16" s="43"/>
      <c r="AT16" s="43"/>
      <c r="AU16" s="10"/>
      <c r="AV16" s="6"/>
      <c r="AW16" s="7"/>
      <c r="AX16" s="7"/>
      <c r="AY16" s="7"/>
      <c r="AZ16" s="7"/>
      <c r="BA16" s="7"/>
      <c r="BB16" s="7"/>
      <c r="BC16" s="7"/>
      <c r="BD16" s="7"/>
      <c r="BE16" s="1"/>
      <c r="BF16" s="1"/>
    </row>
    <row r="17" spans="1:58" ht="10.5" customHeight="1" x14ac:dyDescent="0.2">
      <c r="A17" s="22"/>
      <c r="B17" s="63" t="s">
        <v>38</v>
      </c>
      <c r="C17" s="63" t="s">
        <v>86</v>
      </c>
      <c r="D17" s="1" t="s">
        <v>3</v>
      </c>
      <c r="E17" s="15">
        <v>6</v>
      </c>
      <c r="F17" s="15">
        <v>2</v>
      </c>
      <c r="G17" s="15">
        <v>1</v>
      </c>
      <c r="H17" s="15">
        <v>1</v>
      </c>
      <c r="I17" s="15">
        <v>1</v>
      </c>
      <c r="J17" s="15">
        <v>1</v>
      </c>
      <c r="K17" s="15">
        <v>2</v>
      </c>
      <c r="L17" s="15">
        <v>2</v>
      </c>
      <c r="M17" s="15">
        <v>2</v>
      </c>
      <c r="N17" s="15">
        <v>2</v>
      </c>
      <c r="O17" s="46"/>
      <c r="P17" s="46"/>
      <c r="Q17" s="43"/>
      <c r="R17" s="43"/>
      <c r="S17" s="15">
        <v>2</v>
      </c>
      <c r="T17" s="15">
        <v>2</v>
      </c>
      <c r="U17" s="15">
        <v>2</v>
      </c>
      <c r="V17" s="5"/>
      <c r="W17" s="5"/>
      <c r="X17" s="15">
        <v>1</v>
      </c>
      <c r="Y17" s="15">
        <v>1</v>
      </c>
      <c r="Z17" s="15">
        <v>1</v>
      </c>
      <c r="AA17" s="15">
        <v>1</v>
      </c>
      <c r="AB17" s="15">
        <v>1</v>
      </c>
      <c r="AC17" s="15">
        <v>1</v>
      </c>
      <c r="AD17" s="15">
        <v>1</v>
      </c>
      <c r="AE17" s="15">
        <v>1</v>
      </c>
      <c r="AF17" s="15">
        <v>1</v>
      </c>
      <c r="AG17" s="15">
        <v>1</v>
      </c>
      <c r="AH17" s="15">
        <v>1</v>
      </c>
      <c r="AI17" s="15">
        <v>1</v>
      </c>
      <c r="AJ17" s="46"/>
      <c r="AK17" s="46"/>
      <c r="AL17" s="46"/>
      <c r="AM17" s="46"/>
      <c r="AN17" s="43"/>
      <c r="AO17" s="43"/>
      <c r="AP17" s="43"/>
      <c r="AQ17" s="43"/>
      <c r="AR17" s="43"/>
      <c r="AS17" s="43"/>
      <c r="AT17" s="43"/>
      <c r="AU17" s="10"/>
      <c r="AV17" s="6"/>
      <c r="AW17" s="7"/>
      <c r="AX17" s="7"/>
      <c r="AY17" s="7"/>
      <c r="AZ17" s="7"/>
      <c r="BA17" s="7"/>
      <c r="BB17" s="7"/>
      <c r="BC17" s="7"/>
      <c r="BD17" s="7"/>
      <c r="BE17" s="1">
        <f t="shared" si="0"/>
        <v>38</v>
      </c>
      <c r="BF17" s="1"/>
    </row>
    <row r="18" spans="1:58" ht="10.5" customHeight="1" x14ac:dyDescent="0.2">
      <c r="A18" s="22"/>
      <c r="B18" s="64"/>
      <c r="C18" s="64"/>
      <c r="D18" s="1" t="s">
        <v>4</v>
      </c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46"/>
      <c r="P18" s="46"/>
      <c r="Q18" s="43"/>
      <c r="R18" s="43"/>
      <c r="S18" s="15"/>
      <c r="T18" s="15"/>
      <c r="U18" s="15"/>
      <c r="V18" s="5"/>
      <c r="W18" s="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46"/>
      <c r="AK18" s="46"/>
      <c r="AL18" s="46"/>
      <c r="AM18" s="46"/>
      <c r="AN18" s="43"/>
      <c r="AO18" s="43"/>
      <c r="AP18" s="43"/>
      <c r="AQ18" s="43"/>
      <c r="AR18" s="43"/>
      <c r="AS18" s="43"/>
      <c r="AT18" s="43"/>
      <c r="AU18" s="10"/>
      <c r="AV18" s="6"/>
      <c r="AW18" s="7"/>
      <c r="AX18" s="7"/>
      <c r="AY18" s="7"/>
      <c r="AZ18" s="7"/>
      <c r="BA18" s="7"/>
      <c r="BB18" s="7"/>
      <c r="BC18" s="7"/>
      <c r="BD18" s="7"/>
      <c r="BE18" s="1"/>
      <c r="BF18" s="1"/>
    </row>
    <row r="19" spans="1:58" ht="10.5" customHeight="1" x14ac:dyDescent="0.2">
      <c r="A19" s="22"/>
      <c r="B19" s="63" t="s">
        <v>41</v>
      </c>
      <c r="C19" s="63" t="s">
        <v>87</v>
      </c>
      <c r="D19" s="1" t="s">
        <v>3</v>
      </c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46"/>
      <c r="P19" s="46"/>
      <c r="Q19" s="43"/>
      <c r="R19" s="43"/>
      <c r="S19" s="15"/>
      <c r="T19" s="15"/>
      <c r="U19" s="15"/>
      <c r="V19" s="5"/>
      <c r="W19" s="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46"/>
      <c r="AK19" s="46"/>
      <c r="AL19" s="46"/>
      <c r="AM19" s="46"/>
      <c r="AN19" s="43"/>
      <c r="AO19" s="43"/>
      <c r="AP19" s="43"/>
      <c r="AQ19" s="43"/>
      <c r="AR19" s="43"/>
      <c r="AS19" s="43"/>
      <c r="AT19" s="43"/>
      <c r="AU19" s="10"/>
      <c r="AV19" s="6"/>
      <c r="AW19" s="7"/>
      <c r="AX19" s="7"/>
      <c r="AY19" s="7"/>
      <c r="AZ19" s="7"/>
      <c r="BA19" s="7"/>
      <c r="BB19" s="7"/>
      <c r="BC19" s="7"/>
      <c r="BD19" s="7"/>
      <c r="BE19" s="1"/>
      <c r="BF19" s="1"/>
    </row>
    <row r="20" spans="1:58" ht="10.5" customHeight="1" x14ac:dyDescent="0.2">
      <c r="A20" s="22"/>
      <c r="B20" s="64"/>
      <c r="C20" s="64"/>
      <c r="D20" s="1" t="s">
        <v>4</v>
      </c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46"/>
      <c r="P20" s="46"/>
      <c r="Q20" s="43"/>
      <c r="R20" s="43"/>
      <c r="S20" s="15"/>
      <c r="T20" s="15"/>
      <c r="U20" s="15"/>
      <c r="V20" s="5"/>
      <c r="W20" s="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46"/>
      <c r="AK20" s="46"/>
      <c r="AL20" s="46"/>
      <c r="AM20" s="46"/>
      <c r="AN20" s="43"/>
      <c r="AO20" s="43"/>
      <c r="AP20" s="43"/>
      <c r="AQ20" s="43"/>
      <c r="AR20" s="43"/>
      <c r="AS20" s="43"/>
      <c r="AT20" s="43"/>
      <c r="AU20" s="10"/>
      <c r="AV20" s="6"/>
      <c r="AW20" s="7"/>
      <c r="AX20" s="7"/>
      <c r="AY20" s="7"/>
      <c r="AZ20" s="7"/>
      <c r="BA20" s="7"/>
      <c r="BB20" s="7"/>
      <c r="BC20" s="7"/>
      <c r="BD20" s="7"/>
      <c r="BE20" s="1"/>
      <c r="BF20" s="1"/>
    </row>
    <row r="21" spans="1:58" ht="10.5" customHeight="1" x14ac:dyDescent="0.2">
      <c r="A21" s="22"/>
      <c r="B21" s="63" t="s">
        <v>61</v>
      </c>
      <c r="C21" s="63" t="s">
        <v>88</v>
      </c>
      <c r="D21" s="1" t="s">
        <v>3</v>
      </c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46"/>
      <c r="P21" s="46"/>
      <c r="Q21" s="43"/>
      <c r="R21" s="43"/>
      <c r="S21" s="15"/>
      <c r="T21" s="15"/>
      <c r="U21" s="15"/>
      <c r="V21" s="5"/>
      <c r="W21" s="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46"/>
      <c r="AK21" s="46"/>
      <c r="AL21" s="46"/>
      <c r="AM21" s="46"/>
      <c r="AN21" s="43"/>
      <c r="AO21" s="43"/>
      <c r="AP21" s="43"/>
      <c r="AQ21" s="43"/>
      <c r="AR21" s="43"/>
      <c r="AS21" s="43"/>
      <c r="AT21" s="43"/>
      <c r="AU21" s="10"/>
      <c r="AV21" s="6"/>
      <c r="AW21" s="7"/>
      <c r="AX21" s="7"/>
      <c r="AY21" s="7"/>
      <c r="AZ21" s="7"/>
      <c r="BA21" s="7"/>
      <c r="BB21" s="7"/>
      <c r="BC21" s="7"/>
      <c r="BD21" s="7"/>
      <c r="BE21" s="1"/>
      <c r="BF21" s="1"/>
    </row>
    <row r="22" spans="1:58" ht="10.5" customHeight="1" x14ac:dyDescent="0.2">
      <c r="A22" s="22"/>
      <c r="B22" s="64"/>
      <c r="C22" s="64"/>
      <c r="D22" s="1" t="s">
        <v>4</v>
      </c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46"/>
      <c r="P22" s="46"/>
      <c r="Q22" s="43"/>
      <c r="R22" s="43"/>
      <c r="S22" s="15"/>
      <c r="T22" s="15"/>
      <c r="U22" s="15"/>
      <c r="V22" s="5"/>
      <c r="W22" s="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46"/>
      <c r="AK22" s="46"/>
      <c r="AL22" s="46"/>
      <c r="AM22" s="46"/>
      <c r="AN22" s="43"/>
      <c r="AO22" s="43"/>
      <c r="AP22" s="43"/>
      <c r="AQ22" s="43"/>
      <c r="AR22" s="43"/>
      <c r="AS22" s="43"/>
      <c r="AT22" s="43"/>
      <c r="AU22" s="10"/>
      <c r="AV22" s="6"/>
      <c r="AW22" s="7"/>
      <c r="AX22" s="7"/>
      <c r="AY22" s="7"/>
      <c r="AZ22" s="7"/>
      <c r="BA22" s="7"/>
      <c r="BB22" s="7"/>
      <c r="BC22" s="7"/>
      <c r="BD22" s="7"/>
      <c r="BE22" s="1"/>
      <c r="BF22" s="1"/>
    </row>
    <row r="23" spans="1:58" ht="10.5" customHeight="1" x14ac:dyDescent="0.2">
      <c r="A23" s="22"/>
      <c r="B23" s="63" t="s">
        <v>89</v>
      </c>
      <c r="C23" s="63" t="s">
        <v>64</v>
      </c>
      <c r="D23" s="1" t="s">
        <v>3</v>
      </c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46"/>
      <c r="P23" s="46"/>
      <c r="Q23" s="43"/>
      <c r="R23" s="43"/>
      <c r="S23" s="15"/>
      <c r="T23" s="15"/>
      <c r="U23" s="15"/>
      <c r="V23" s="5"/>
      <c r="W23" s="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46"/>
      <c r="AK23" s="46"/>
      <c r="AL23" s="46"/>
      <c r="AM23" s="46"/>
      <c r="AN23" s="43"/>
      <c r="AO23" s="43"/>
      <c r="AP23" s="43"/>
      <c r="AQ23" s="43"/>
      <c r="AR23" s="43"/>
      <c r="AS23" s="43"/>
      <c r="AT23" s="43"/>
      <c r="AU23" s="10"/>
      <c r="AV23" s="6"/>
      <c r="AW23" s="7"/>
      <c r="AX23" s="7"/>
      <c r="AY23" s="7"/>
      <c r="AZ23" s="7"/>
      <c r="BA23" s="7"/>
      <c r="BB23" s="7"/>
      <c r="BC23" s="7"/>
      <c r="BD23" s="7"/>
      <c r="BE23" s="1"/>
      <c r="BF23" s="1"/>
    </row>
    <row r="24" spans="1:58" ht="10.5" customHeight="1" x14ac:dyDescent="0.2">
      <c r="A24" s="22"/>
      <c r="B24" s="70"/>
      <c r="C24" s="70"/>
      <c r="D24" s="1" t="s">
        <v>4</v>
      </c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46"/>
      <c r="P24" s="46"/>
      <c r="Q24" s="43"/>
      <c r="R24" s="43"/>
      <c r="S24" s="15"/>
      <c r="T24" s="15"/>
      <c r="U24" s="15"/>
      <c r="V24" s="5"/>
      <c r="W24" s="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46"/>
      <c r="AK24" s="46"/>
      <c r="AL24" s="46"/>
      <c r="AM24" s="46"/>
      <c r="AN24" s="43"/>
      <c r="AO24" s="43"/>
      <c r="AP24" s="43"/>
      <c r="AQ24" s="43"/>
      <c r="AR24" s="43"/>
      <c r="AS24" s="43"/>
      <c r="AT24" s="43"/>
      <c r="AU24" s="10"/>
      <c r="AV24" s="6"/>
      <c r="AW24" s="7"/>
      <c r="AX24" s="7"/>
      <c r="AY24" s="7"/>
      <c r="AZ24" s="7"/>
      <c r="BA24" s="7"/>
      <c r="BB24" s="7"/>
      <c r="BC24" s="7"/>
      <c r="BD24" s="7"/>
      <c r="BE24" s="1"/>
      <c r="BF24" s="1"/>
    </row>
    <row r="25" spans="1:58" ht="10.5" customHeight="1" x14ac:dyDescent="0.2">
      <c r="A25" s="22"/>
      <c r="B25" s="63" t="s">
        <v>91</v>
      </c>
      <c r="C25" s="63" t="s">
        <v>68</v>
      </c>
      <c r="D25" s="1" t="s">
        <v>3</v>
      </c>
      <c r="E25" s="15">
        <v>2</v>
      </c>
      <c r="F25" s="15">
        <v>2</v>
      </c>
      <c r="G25" s="15">
        <v>2</v>
      </c>
      <c r="H25" s="15">
        <v>2</v>
      </c>
      <c r="I25" s="15">
        <v>2</v>
      </c>
      <c r="J25" s="15">
        <v>2</v>
      </c>
      <c r="K25" s="15">
        <v>2</v>
      </c>
      <c r="L25" s="15">
        <v>2</v>
      </c>
      <c r="M25" s="15">
        <v>2</v>
      </c>
      <c r="N25" s="15">
        <v>2</v>
      </c>
      <c r="O25" s="46"/>
      <c r="P25" s="46"/>
      <c r="Q25" s="43"/>
      <c r="R25" s="43"/>
      <c r="S25" s="15">
        <v>2</v>
      </c>
      <c r="T25" s="15">
        <v>2</v>
      </c>
      <c r="U25" s="15">
        <v>2</v>
      </c>
      <c r="V25" s="5"/>
      <c r="W25" s="5"/>
      <c r="X25" s="15">
        <v>2</v>
      </c>
      <c r="Y25" s="15">
        <v>2</v>
      </c>
      <c r="Z25" s="15">
        <v>2</v>
      </c>
      <c r="AA25" s="15">
        <v>2</v>
      </c>
      <c r="AB25" s="15">
        <v>2</v>
      </c>
      <c r="AC25" s="15">
        <v>2</v>
      </c>
      <c r="AD25" s="15">
        <v>2</v>
      </c>
      <c r="AE25" s="15">
        <v>2</v>
      </c>
      <c r="AF25" s="15">
        <v>2</v>
      </c>
      <c r="AG25" s="15">
        <v>2</v>
      </c>
      <c r="AH25" s="15">
        <v>2</v>
      </c>
      <c r="AI25" s="15">
        <v>2</v>
      </c>
      <c r="AJ25" s="46"/>
      <c r="AK25" s="46"/>
      <c r="AL25" s="46"/>
      <c r="AM25" s="46"/>
      <c r="AN25" s="43"/>
      <c r="AO25" s="43"/>
      <c r="AP25" s="43"/>
      <c r="AQ25" s="43"/>
      <c r="AR25" s="43"/>
      <c r="AS25" s="43"/>
      <c r="AT25" s="43"/>
      <c r="AU25" s="10"/>
      <c r="AV25" s="6"/>
      <c r="AW25" s="7"/>
      <c r="AX25" s="7"/>
      <c r="AY25" s="7"/>
      <c r="AZ25" s="7"/>
      <c r="BA25" s="7"/>
      <c r="BB25" s="7"/>
      <c r="BC25" s="7"/>
      <c r="BD25" s="7"/>
      <c r="BE25" s="1">
        <f t="shared" si="0"/>
        <v>50</v>
      </c>
      <c r="BF25" s="1"/>
    </row>
    <row r="26" spans="1:58" ht="10.5" customHeight="1" x14ac:dyDescent="0.2">
      <c r="A26" s="22"/>
      <c r="B26" s="70"/>
      <c r="C26" s="70"/>
      <c r="D26" s="1" t="s">
        <v>4</v>
      </c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46"/>
      <c r="P26" s="46"/>
      <c r="Q26" s="43"/>
      <c r="R26" s="43"/>
      <c r="S26" s="15"/>
      <c r="T26" s="15"/>
      <c r="U26" s="15"/>
      <c r="V26" s="5"/>
      <c r="W26" s="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46"/>
      <c r="AK26" s="46"/>
      <c r="AL26" s="46"/>
      <c r="AM26" s="46"/>
      <c r="AN26" s="43"/>
      <c r="AO26" s="43"/>
      <c r="AP26" s="43"/>
      <c r="AQ26" s="43"/>
      <c r="AR26" s="43"/>
      <c r="AS26" s="43"/>
      <c r="AT26" s="43"/>
      <c r="AU26" s="10"/>
      <c r="AV26" s="6"/>
      <c r="AW26" s="7"/>
      <c r="AX26" s="7"/>
      <c r="AY26" s="7"/>
      <c r="AZ26" s="7"/>
      <c r="BA26" s="7"/>
      <c r="BB26" s="7"/>
      <c r="BC26" s="7"/>
      <c r="BD26" s="7"/>
      <c r="BE26" s="1"/>
      <c r="BF26" s="1"/>
    </row>
    <row r="27" spans="1:58" ht="10.5" customHeight="1" x14ac:dyDescent="0.2">
      <c r="A27" s="22"/>
      <c r="B27" s="63" t="s">
        <v>90</v>
      </c>
      <c r="C27" s="63" t="s">
        <v>95</v>
      </c>
      <c r="D27" s="1" t="s">
        <v>3</v>
      </c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46"/>
      <c r="P27" s="46"/>
      <c r="Q27" s="43"/>
      <c r="R27" s="43"/>
      <c r="S27" s="15"/>
      <c r="T27" s="15"/>
      <c r="U27" s="15"/>
      <c r="V27" s="5"/>
      <c r="W27" s="5"/>
      <c r="X27" s="15">
        <v>8</v>
      </c>
      <c r="Y27" s="15">
        <v>8</v>
      </c>
      <c r="Z27" s="15">
        <v>8</v>
      </c>
      <c r="AA27" s="15">
        <v>4</v>
      </c>
      <c r="AB27" s="15">
        <v>5</v>
      </c>
      <c r="AC27" s="15">
        <v>5</v>
      </c>
      <c r="AD27" s="15">
        <v>5</v>
      </c>
      <c r="AE27" s="15">
        <v>2</v>
      </c>
      <c r="AF27" s="15">
        <v>2</v>
      </c>
      <c r="AG27" s="15">
        <v>2</v>
      </c>
      <c r="AH27" s="15">
        <v>2</v>
      </c>
      <c r="AI27" s="15">
        <v>3</v>
      </c>
      <c r="AJ27" s="46"/>
      <c r="AK27" s="46"/>
      <c r="AL27" s="46"/>
      <c r="AM27" s="46"/>
      <c r="AN27" s="43"/>
      <c r="AO27" s="43"/>
      <c r="AP27" s="43"/>
      <c r="AQ27" s="43"/>
      <c r="AR27" s="43"/>
      <c r="AS27" s="43"/>
      <c r="AT27" s="43"/>
      <c r="AU27" s="10"/>
      <c r="AV27" s="6"/>
      <c r="AW27" s="7"/>
      <c r="AX27" s="7"/>
      <c r="AY27" s="7"/>
      <c r="AZ27" s="7"/>
      <c r="BA27" s="7"/>
      <c r="BB27" s="7"/>
      <c r="BC27" s="7"/>
      <c r="BD27" s="7"/>
      <c r="BE27" s="1">
        <f t="shared" si="0"/>
        <v>54</v>
      </c>
      <c r="BF27" s="1"/>
    </row>
    <row r="28" spans="1:58" ht="10.5" customHeight="1" x14ac:dyDescent="0.2">
      <c r="A28" s="22"/>
      <c r="B28" s="70"/>
      <c r="C28" s="70"/>
      <c r="D28" s="1" t="s">
        <v>4</v>
      </c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46"/>
      <c r="P28" s="46"/>
      <c r="Q28" s="43"/>
      <c r="R28" s="43"/>
      <c r="S28" s="15"/>
      <c r="T28" s="15"/>
      <c r="U28" s="15"/>
      <c r="V28" s="5"/>
      <c r="W28" s="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46"/>
      <c r="AK28" s="46"/>
      <c r="AL28" s="46"/>
      <c r="AM28" s="46"/>
      <c r="AN28" s="43"/>
      <c r="AO28" s="43"/>
      <c r="AP28" s="43"/>
      <c r="AQ28" s="43"/>
      <c r="AR28" s="43"/>
      <c r="AS28" s="43"/>
      <c r="AT28" s="43"/>
      <c r="AU28" s="10"/>
      <c r="AV28" s="6"/>
      <c r="AW28" s="7"/>
      <c r="AX28" s="7"/>
      <c r="AY28" s="7"/>
      <c r="AZ28" s="7"/>
      <c r="BA28" s="7"/>
      <c r="BB28" s="7"/>
      <c r="BC28" s="7"/>
      <c r="BD28" s="7"/>
      <c r="BE28" s="1"/>
      <c r="BF28" s="1"/>
    </row>
    <row r="29" spans="1:58" ht="10.5" customHeight="1" x14ac:dyDescent="0.2">
      <c r="A29" s="22"/>
      <c r="B29" s="63" t="s">
        <v>92</v>
      </c>
      <c r="C29" s="63" t="s">
        <v>65</v>
      </c>
      <c r="D29" s="1" t="s">
        <v>3</v>
      </c>
      <c r="E29" s="15">
        <v>2</v>
      </c>
      <c r="F29" s="15">
        <v>2</v>
      </c>
      <c r="G29" s="15">
        <v>1</v>
      </c>
      <c r="H29" s="15">
        <v>1</v>
      </c>
      <c r="I29" s="15">
        <v>1</v>
      </c>
      <c r="J29" s="15">
        <v>1</v>
      </c>
      <c r="K29" s="15"/>
      <c r="L29" s="15"/>
      <c r="M29" s="15"/>
      <c r="N29" s="15"/>
      <c r="O29" s="46"/>
      <c r="P29" s="46"/>
      <c r="Q29" s="43"/>
      <c r="R29" s="43"/>
      <c r="S29" s="15">
        <v>2</v>
      </c>
      <c r="T29" s="15">
        <v>2</v>
      </c>
      <c r="U29" s="15">
        <v>1</v>
      </c>
      <c r="V29" s="5"/>
      <c r="W29" s="5"/>
      <c r="X29" s="15"/>
      <c r="Y29" s="15"/>
      <c r="Z29" s="15"/>
      <c r="AA29" s="15"/>
      <c r="AB29" s="15"/>
      <c r="AC29" s="15">
        <v>2</v>
      </c>
      <c r="AD29" s="15">
        <v>2</v>
      </c>
      <c r="AE29" s="15">
        <v>2</v>
      </c>
      <c r="AF29" s="15">
        <v>2</v>
      </c>
      <c r="AG29" s="15">
        <v>2</v>
      </c>
      <c r="AH29" s="15">
        <v>1</v>
      </c>
      <c r="AI29" s="15">
        <v>1</v>
      </c>
      <c r="AJ29" s="46"/>
      <c r="AK29" s="46"/>
      <c r="AL29" s="46"/>
      <c r="AM29" s="46"/>
      <c r="AN29" s="43"/>
      <c r="AO29" s="43"/>
      <c r="AP29" s="43"/>
      <c r="AQ29" s="43"/>
      <c r="AR29" s="43"/>
      <c r="AS29" s="43"/>
      <c r="AT29" s="43"/>
      <c r="AU29" s="10"/>
      <c r="AV29" s="6"/>
      <c r="AW29" s="7"/>
      <c r="AX29" s="7"/>
      <c r="AY29" s="7"/>
      <c r="AZ29" s="7"/>
      <c r="BA29" s="7"/>
      <c r="BB29" s="7"/>
      <c r="BC29" s="7"/>
      <c r="BD29" s="7"/>
      <c r="BE29" s="1">
        <f t="shared" si="0"/>
        <v>25</v>
      </c>
      <c r="BF29" s="1"/>
    </row>
    <row r="30" spans="1:58" ht="10.5" customHeight="1" x14ac:dyDescent="0.2">
      <c r="A30" s="22"/>
      <c r="B30" s="70"/>
      <c r="C30" s="70"/>
      <c r="D30" s="1" t="s">
        <v>4</v>
      </c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46"/>
      <c r="P30" s="46"/>
      <c r="Q30" s="43"/>
      <c r="R30" s="43"/>
      <c r="S30" s="15"/>
      <c r="T30" s="15"/>
      <c r="U30" s="15"/>
      <c r="V30" s="5"/>
      <c r="W30" s="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46"/>
      <c r="AK30" s="46"/>
      <c r="AL30" s="46"/>
      <c r="AM30" s="46"/>
      <c r="AN30" s="43"/>
      <c r="AO30" s="43"/>
      <c r="AP30" s="43"/>
      <c r="AQ30" s="43"/>
      <c r="AR30" s="43"/>
      <c r="AS30" s="43"/>
      <c r="AT30" s="43"/>
      <c r="AU30" s="10"/>
      <c r="AV30" s="6"/>
      <c r="AW30" s="7"/>
      <c r="AX30" s="7"/>
      <c r="AY30" s="7"/>
      <c r="AZ30" s="7"/>
      <c r="BA30" s="7"/>
      <c r="BB30" s="7"/>
      <c r="BC30" s="7"/>
      <c r="BD30" s="7"/>
      <c r="BE30" s="1"/>
      <c r="BF30" s="1"/>
    </row>
    <row r="31" spans="1:58" ht="10.5" customHeight="1" x14ac:dyDescent="0.2">
      <c r="A31" s="22"/>
      <c r="B31" s="63" t="s">
        <v>93</v>
      </c>
      <c r="C31" s="63" t="s">
        <v>66</v>
      </c>
      <c r="D31" s="1" t="s">
        <v>3</v>
      </c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46"/>
      <c r="P31" s="46"/>
      <c r="Q31" s="43"/>
      <c r="R31" s="43"/>
      <c r="S31" s="15"/>
      <c r="T31" s="15"/>
      <c r="U31" s="15"/>
      <c r="V31" s="5"/>
      <c r="W31" s="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46"/>
      <c r="AK31" s="46"/>
      <c r="AL31" s="46"/>
      <c r="AM31" s="46"/>
      <c r="AN31" s="43"/>
      <c r="AO31" s="43"/>
      <c r="AP31" s="43"/>
      <c r="AQ31" s="43"/>
      <c r="AR31" s="43"/>
      <c r="AS31" s="43"/>
      <c r="AT31" s="43"/>
      <c r="AU31" s="10"/>
      <c r="AV31" s="6"/>
      <c r="AW31" s="7"/>
      <c r="AX31" s="7"/>
      <c r="AY31" s="7"/>
      <c r="AZ31" s="7"/>
      <c r="BA31" s="7"/>
      <c r="BB31" s="7"/>
      <c r="BC31" s="7"/>
      <c r="BD31" s="7"/>
      <c r="BE31" s="1"/>
      <c r="BF31" s="1"/>
    </row>
    <row r="32" spans="1:58" ht="10.5" customHeight="1" x14ac:dyDescent="0.2">
      <c r="A32" s="22"/>
      <c r="B32" s="70"/>
      <c r="C32" s="70"/>
      <c r="D32" s="1" t="s">
        <v>4</v>
      </c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46"/>
      <c r="P32" s="46"/>
      <c r="Q32" s="43"/>
      <c r="R32" s="43"/>
      <c r="S32" s="15"/>
      <c r="T32" s="15"/>
      <c r="U32" s="15"/>
      <c r="V32" s="5"/>
      <c r="W32" s="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46"/>
      <c r="AK32" s="46"/>
      <c r="AL32" s="46"/>
      <c r="AM32" s="46"/>
      <c r="AN32" s="43"/>
      <c r="AO32" s="43"/>
      <c r="AP32" s="43"/>
      <c r="AQ32" s="43"/>
      <c r="AR32" s="43"/>
      <c r="AS32" s="43"/>
      <c r="AT32" s="43"/>
      <c r="AU32" s="10"/>
      <c r="AV32" s="6"/>
      <c r="AW32" s="7"/>
      <c r="AX32" s="7"/>
      <c r="AY32" s="7"/>
      <c r="AZ32" s="7"/>
      <c r="BA32" s="7"/>
      <c r="BB32" s="7"/>
      <c r="BC32" s="7"/>
      <c r="BD32" s="7"/>
      <c r="BE32" s="1"/>
      <c r="BF32" s="1"/>
    </row>
    <row r="33" spans="1:58" ht="10.5" customHeight="1" x14ac:dyDescent="0.2">
      <c r="A33" s="22"/>
      <c r="B33" s="63" t="s">
        <v>94</v>
      </c>
      <c r="C33" s="63" t="s">
        <v>96</v>
      </c>
      <c r="D33" s="1" t="s">
        <v>3</v>
      </c>
      <c r="E33" s="15">
        <v>2</v>
      </c>
      <c r="F33" s="15">
        <v>2</v>
      </c>
      <c r="G33" s="15">
        <v>2</v>
      </c>
      <c r="H33" s="15">
        <v>2</v>
      </c>
      <c r="I33" s="15">
        <v>2</v>
      </c>
      <c r="J33" s="15">
        <v>2</v>
      </c>
      <c r="K33" s="15">
        <v>2</v>
      </c>
      <c r="L33" s="15">
        <v>2</v>
      </c>
      <c r="M33" s="15">
        <v>2</v>
      </c>
      <c r="N33" s="15">
        <v>2</v>
      </c>
      <c r="O33" s="46"/>
      <c r="P33" s="46"/>
      <c r="Q33" s="43"/>
      <c r="R33" s="43"/>
      <c r="S33" s="15">
        <v>2</v>
      </c>
      <c r="T33" s="15">
        <v>2</v>
      </c>
      <c r="U33" s="15">
        <v>2</v>
      </c>
      <c r="V33" s="5"/>
      <c r="W33" s="5"/>
      <c r="X33" s="15">
        <v>3</v>
      </c>
      <c r="Y33" s="15">
        <v>3</v>
      </c>
      <c r="Z33" s="15">
        <v>3</v>
      </c>
      <c r="AA33" s="15">
        <v>3</v>
      </c>
      <c r="AB33" s="15">
        <v>3</v>
      </c>
      <c r="AC33" s="15">
        <v>1</v>
      </c>
      <c r="AD33" s="15">
        <v>1</v>
      </c>
      <c r="AE33" s="15">
        <v>1</v>
      </c>
      <c r="AF33" s="15">
        <v>1</v>
      </c>
      <c r="AG33" s="15">
        <v>1</v>
      </c>
      <c r="AH33" s="15">
        <v>2</v>
      </c>
      <c r="AI33" s="15">
        <v>2</v>
      </c>
      <c r="AJ33" s="46"/>
      <c r="AK33" s="46"/>
      <c r="AL33" s="46"/>
      <c r="AM33" s="46"/>
      <c r="AN33" s="43"/>
      <c r="AO33" s="43"/>
      <c r="AP33" s="43"/>
      <c r="AQ33" s="43"/>
      <c r="AR33" s="43"/>
      <c r="AS33" s="43"/>
      <c r="AT33" s="43"/>
      <c r="AU33" s="10"/>
      <c r="AV33" s="6"/>
      <c r="AW33" s="7"/>
      <c r="AX33" s="7"/>
      <c r="AY33" s="7"/>
      <c r="AZ33" s="7"/>
      <c r="BA33" s="7"/>
      <c r="BB33" s="7"/>
      <c r="BC33" s="7"/>
      <c r="BD33" s="7"/>
      <c r="BE33" s="1">
        <f t="shared" si="0"/>
        <v>50</v>
      </c>
      <c r="BF33" s="1"/>
    </row>
    <row r="34" spans="1:58" ht="10.5" customHeight="1" x14ac:dyDescent="0.2">
      <c r="A34" s="22"/>
      <c r="B34" s="70"/>
      <c r="C34" s="70"/>
      <c r="D34" s="1" t="s">
        <v>4</v>
      </c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46"/>
      <c r="P34" s="46"/>
      <c r="Q34" s="43"/>
      <c r="R34" s="43"/>
      <c r="S34" s="15"/>
      <c r="T34" s="15"/>
      <c r="U34" s="15"/>
      <c r="V34" s="5"/>
      <c r="W34" s="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46"/>
      <c r="AK34" s="46"/>
      <c r="AL34" s="46"/>
      <c r="AM34" s="46"/>
      <c r="AN34" s="43"/>
      <c r="AO34" s="43"/>
      <c r="AP34" s="43"/>
      <c r="AQ34" s="43"/>
      <c r="AR34" s="43"/>
      <c r="AS34" s="43"/>
      <c r="AT34" s="43"/>
      <c r="AU34" s="10"/>
      <c r="AV34" s="6"/>
      <c r="AW34" s="7"/>
      <c r="AX34" s="7"/>
      <c r="AY34" s="7"/>
      <c r="AZ34" s="7"/>
      <c r="BA34" s="7"/>
      <c r="BB34" s="7"/>
      <c r="BC34" s="7"/>
      <c r="BD34" s="7"/>
      <c r="BE34" s="1"/>
      <c r="BF34" s="1"/>
    </row>
    <row r="35" spans="1:58" ht="10.5" customHeight="1" x14ac:dyDescent="0.2">
      <c r="A35" s="22"/>
      <c r="B35" s="65" t="s">
        <v>52</v>
      </c>
      <c r="C35" s="65" t="s">
        <v>53</v>
      </c>
      <c r="D35" s="2" t="s">
        <v>3</v>
      </c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8"/>
      <c r="BF35" s="26"/>
    </row>
    <row r="36" spans="1:58" ht="10.5" customHeight="1" x14ac:dyDescent="0.2">
      <c r="A36" s="22"/>
      <c r="B36" s="72"/>
      <c r="C36" s="72"/>
      <c r="D36" s="2" t="s">
        <v>4</v>
      </c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8"/>
      <c r="BF36" s="26"/>
    </row>
    <row r="37" spans="1:58" ht="10.5" customHeight="1" x14ac:dyDescent="0.2">
      <c r="A37" s="22"/>
      <c r="B37" s="65" t="s">
        <v>54</v>
      </c>
      <c r="C37" s="73" t="s">
        <v>102</v>
      </c>
      <c r="D37" s="2" t="s">
        <v>3</v>
      </c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8"/>
      <c r="BF37" s="26"/>
    </row>
    <row r="38" spans="1:58" ht="36" customHeight="1" x14ac:dyDescent="0.2">
      <c r="A38" s="22"/>
      <c r="B38" s="72"/>
      <c r="C38" s="74"/>
      <c r="D38" s="2" t="s">
        <v>4</v>
      </c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8"/>
      <c r="BF38" s="26"/>
    </row>
    <row r="39" spans="1:58" ht="10.5" customHeight="1" x14ac:dyDescent="0.2">
      <c r="A39" s="22"/>
      <c r="B39" s="67" t="s">
        <v>19</v>
      </c>
      <c r="C39" s="63" t="s">
        <v>103</v>
      </c>
      <c r="D39" s="1" t="s">
        <v>3</v>
      </c>
      <c r="E39" s="15">
        <v>8</v>
      </c>
      <c r="F39" s="15">
        <v>8</v>
      </c>
      <c r="G39" s="15">
        <v>8</v>
      </c>
      <c r="H39" s="15">
        <v>8</v>
      </c>
      <c r="I39" s="15"/>
      <c r="J39" s="15"/>
      <c r="K39" s="15"/>
      <c r="L39" s="15"/>
      <c r="M39" s="15"/>
      <c r="N39" s="15"/>
      <c r="O39" s="46"/>
      <c r="P39" s="46"/>
      <c r="Q39" s="43"/>
      <c r="R39" s="43"/>
      <c r="S39" s="15"/>
      <c r="T39" s="15"/>
      <c r="U39" s="15"/>
      <c r="V39" s="5"/>
      <c r="W39" s="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46"/>
      <c r="AK39" s="46"/>
      <c r="AL39" s="46"/>
      <c r="AM39" s="46"/>
      <c r="AN39" s="43"/>
      <c r="AO39" s="43"/>
      <c r="AP39" s="43"/>
      <c r="AQ39" s="43"/>
      <c r="AR39" s="43"/>
      <c r="AS39" s="43"/>
      <c r="AT39" s="43"/>
      <c r="AU39" s="10"/>
      <c r="AV39" s="6"/>
      <c r="AW39" s="7"/>
      <c r="AX39" s="7"/>
      <c r="AY39" s="7"/>
      <c r="AZ39" s="7"/>
      <c r="BA39" s="7"/>
      <c r="BB39" s="7"/>
      <c r="BC39" s="7"/>
      <c r="BD39" s="7"/>
      <c r="BE39" s="1">
        <f t="shared" si="0"/>
        <v>32</v>
      </c>
      <c r="BF39" s="1"/>
    </row>
    <row r="40" spans="1:58" ht="21" customHeight="1" x14ac:dyDescent="0.2">
      <c r="A40" s="22"/>
      <c r="B40" s="69"/>
      <c r="C40" s="64"/>
      <c r="D40" s="1" t="s">
        <v>4</v>
      </c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46"/>
      <c r="P40" s="46"/>
      <c r="Q40" s="43"/>
      <c r="R40" s="43"/>
      <c r="S40" s="15"/>
      <c r="T40" s="15"/>
      <c r="U40" s="15"/>
      <c r="V40" s="5"/>
      <c r="W40" s="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46"/>
      <c r="AK40" s="46"/>
      <c r="AL40" s="46"/>
      <c r="AM40" s="46"/>
      <c r="AN40" s="43"/>
      <c r="AO40" s="43"/>
      <c r="AP40" s="43"/>
      <c r="AQ40" s="43"/>
      <c r="AR40" s="43"/>
      <c r="AS40" s="43"/>
      <c r="AT40" s="43"/>
      <c r="AU40" s="10"/>
      <c r="AV40" s="6"/>
      <c r="AW40" s="7"/>
      <c r="AX40" s="7"/>
      <c r="AY40" s="7"/>
      <c r="AZ40" s="7"/>
      <c r="BA40" s="7"/>
      <c r="BB40" s="7"/>
      <c r="BC40" s="7"/>
      <c r="BD40" s="7"/>
      <c r="BE40" s="1"/>
      <c r="BF40" s="1"/>
    </row>
    <row r="41" spans="1:58" ht="10.5" customHeight="1" x14ac:dyDescent="0.2">
      <c r="A41" s="22"/>
      <c r="B41" s="85" t="s">
        <v>97</v>
      </c>
      <c r="C41" s="87" t="s">
        <v>104</v>
      </c>
      <c r="D41" s="1" t="s">
        <v>3</v>
      </c>
      <c r="E41" s="15">
        <v>8</v>
      </c>
      <c r="F41" s="15">
        <v>8</v>
      </c>
      <c r="G41" s="15">
        <v>16</v>
      </c>
      <c r="H41" s="15">
        <v>16</v>
      </c>
      <c r="I41" s="15">
        <v>22</v>
      </c>
      <c r="J41" s="15">
        <v>22</v>
      </c>
      <c r="K41" s="15">
        <v>22</v>
      </c>
      <c r="L41" s="15">
        <v>22</v>
      </c>
      <c r="M41" s="15">
        <v>22</v>
      </c>
      <c r="N41" s="15">
        <v>22</v>
      </c>
      <c r="O41" s="46"/>
      <c r="P41" s="46"/>
      <c r="Q41" s="43"/>
      <c r="R41" s="43"/>
      <c r="S41" s="15"/>
      <c r="T41" s="15"/>
      <c r="U41" s="15"/>
      <c r="V41" s="5"/>
      <c r="W41" s="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46"/>
      <c r="AK41" s="46"/>
      <c r="AL41" s="46"/>
      <c r="AM41" s="46"/>
      <c r="AN41" s="43"/>
      <c r="AO41" s="43"/>
      <c r="AP41" s="43"/>
      <c r="AQ41" s="43"/>
      <c r="AR41" s="43"/>
      <c r="AS41" s="43"/>
      <c r="AT41" s="43"/>
      <c r="AU41" s="10"/>
      <c r="AV41" s="6"/>
      <c r="AW41" s="7"/>
      <c r="AX41" s="7"/>
      <c r="AY41" s="7"/>
      <c r="AZ41" s="7"/>
      <c r="BA41" s="7"/>
      <c r="BB41" s="7"/>
      <c r="BC41" s="7"/>
      <c r="BD41" s="7"/>
      <c r="BE41" s="1">
        <f t="shared" si="0"/>
        <v>180</v>
      </c>
      <c r="BF41" s="1"/>
    </row>
    <row r="42" spans="1:58" ht="24" customHeight="1" x14ac:dyDescent="0.2">
      <c r="A42" s="22"/>
      <c r="B42" s="70"/>
      <c r="C42" s="88"/>
      <c r="D42" s="1" t="s">
        <v>4</v>
      </c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46"/>
      <c r="P42" s="46"/>
      <c r="Q42" s="43"/>
      <c r="R42" s="43"/>
      <c r="S42" s="15"/>
      <c r="T42" s="15"/>
      <c r="U42" s="15"/>
      <c r="V42" s="5"/>
      <c r="W42" s="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46"/>
      <c r="AK42" s="46"/>
      <c r="AL42" s="46"/>
      <c r="AM42" s="46"/>
      <c r="AN42" s="43"/>
      <c r="AO42" s="43"/>
      <c r="AP42" s="43"/>
      <c r="AQ42" s="43"/>
      <c r="AR42" s="43"/>
      <c r="AS42" s="43"/>
      <c r="AT42" s="43"/>
      <c r="AU42" s="10"/>
      <c r="AV42" s="6"/>
      <c r="AW42" s="7"/>
      <c r="AX42" s="7"/>
      <c r="AY42" s="7"/>
      <c r="AZ42" s="7"/>
      <c r="BA42" s="7"/>
      <c r="BB42" s="7"/>
      <c r="BC42" s="7"/>
      <c r="BD42" s="7"/>
      <c r="BE42" s="1"/>
      <c r="BF42" s="1"/>
    </row>
    <row r="43" spans="1:58" ht="10.5" customHeight="1" x14ac:dyDescent="0.2">
      <c r="A43" s="22"/>
      <c r="B43" s="34" t="s">
        <v>20</v>
      </c>
      <c r="C43" s="35" t="s">
        <v>31</v>
      </c>
      <c r="D43" s="1" t="s">
        <v>3</v>
      </c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46">
        <v>36</v>
      </c>
      <c r="P43" s="46">
        <v>36</v>
      </c>
      <c r="Q43" s="43"/>
      <c r="R43" s="43"/>
      <c r="S43" s="15"/>
      <c r="T43" s="15"/>
      <c r="U43" s="15"/>
      <c r="V43" s="5"/>
      <c r="W43" s="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46"/>
      <c r="AK43" s="46"/>
      <c r="AL43" s="46"/>
      <c r="AM43" s="46"/>
      <c r="AN43" s="43"/>
      <c r="AO43" s="43"/>
      <c r="AP43" s="43"/>
      <c r="AQ43" s="43"/>
      <c r="AR43" s="43"/>
      <c r="AS43" s="43"/>
      <c r="AT43" s="43"/>
      <c r="AU43" s="10"/>
      <c r="AV43" s="6"/>
      <c r="AW43" s="7"/>
      <c r="AX43" s="7"/>
      <c r="AY43" s="7"/>
      <c r="AZ43" s="7"/>
      <c r="BA43" s="7"/>
      <c r="BB43" s="7"/>
      <c r="BC43" s="7"/>
      <c r="BD43" s="7"/>
      <c r="BE43" s="1">
        <f t="shared" si="0"/>
        <v>72</v>
      </c>
      <c r="BF43" s="1"/>
    </row>
    <row r="44" spans="1:58" ht="10.5" customHeight="1" x14ac:dyDescent="0.2">
      <c r="A44" s="22"/>
      <c r="B44" s="34" t="s">
        <v>33</v>
      </c>
      <c r="C44" s="35" t="s">
        <v>32</v>
      </c>
      <c r="D44" s="1" t="s">
        <v>3</v>
      </c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46"/>
      <c r="P44" s="46"/>
      <c r="Q44" s="43">
        <v>36</v>
      </c>
      <c r="R44" s="43">
        <v>36</v>
      </c>
      <c r="S44" s="15"/>
      <c r="T44" s="15"/>
      <c r="U44" s="15"/>
      <c r="V44" s="5"/>
      <c r="W44" s="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46"/>
      <c r="AK44" s="46"/>
      <c r="AL44" s="46"/>
      <c r="AM44" s="46"/>
      <c r="AN44" s="43"/>
      <c r="AO44" s="43"/>
      <c r="AP44" s="43"/>
      <c r="AQ44" s="43"/>
      <c r="AR44" s="43"/>
      <c r="AS44" s="43"/>
      <c r="AT44" s="43"/>
      <c r="AU44" s="10"/>
      <c r="AV44" s="6"/>
      <c r="AW44" s="7"/>
      <c r="AX44" s="7"/>
      <c r="AY44" s="7"/>
      <c r="AZ44" s="7"/>
      <c r="BA44" s="7"/>
      <c r="BB44" s="7"/>
      <c r="BC44" s="7"/>
      <c r="BD44" s="7"/>
      <c r="BE44" s="1">
        <f t="shared" si="0"/>
        <v>72</v>
      </c>
      <c r="BF44" s="1"/>
    </row>
    <row r="45" spans="1:58" ht="10.5" customHeight="1" x14ac:dyDescent="0.2">
      <c r="A45" s="22"/>
      <c r="B45" s="65" t="s">
        <v>55</v>
      </c>
      <c r="C45" s="89" t="s">
        <v>105</v>
      </c>
      <c r="D45" s="36" t="s">
        <v>3</v>
      </c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8"/>
      <c r="BF45" s="26"/>
    </row>
    <row r="46" spans="1:58" ht="31.5" customHeight="1" x14ac:dyDescent="0.2">
      <c r="A46" s="22"/>
      <c r="B46" s="72"/>
      <c r="C46" s="90"/>
      <c r="D46" s="36" t="s">
        <v>4</v>
      </c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8"/>
      <c r="BF46" s="26"/>
    </row>
    <row r="47" spans="1:58" ht="10.5" customHeight="1" x14ac:dyDescent="0.2">
      <c r="A47" s="22"/>
      <c r="B47" s="67" t="s">
        <v>21</v>
      </c>
      <c r="C47" s="67" t="s">
        <v>106</v>
      </c>
      <c r="D47" s="1" t="s">
        <v>3</v>
      </c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46"/>
      <c r="P47" s="46"/>
      <c r="Q47" s="43"/>
      <c r="R47" s="43"/>
      <c r="S47" s="15">
        <v>16</v>
      </c>
      <c r="T47" s="15">
        <v>16</v>
      </c>
      <c r="U47" s="15"/>
      <c r="V47" s="5"/>
      <c r="W47" s="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46"/>
      <c r="AK47" s="46"/>
      <c r="AL47" s="46"/>
      <c r="AM47" s="46"/>
      <c r="AN47" s="43"/>
      <c r="AO47" s="43"/>
      <c r="AP47" s="43"/>
      <c r="AQ47" s="43"/>
      <c r="AR47" s="43"/>
      <c r="AS47" s="43"/>
      <c r="AT47" s="43"/>
      <c r="AU47" s="10"/>
      <c r="AV47" s="6"/>
      <c r="AW47" s="7"/>
      <c r="AX47" s="7"/>
      <c r="AY47" s="7"/>
      <c r="AZ47" s="7"/>
      <c r="BA47" s="7"/>
      <c r="BB47" s="7"/>
      <c r="BC47" s="7"/>
      <c r="BD47" s="7"/>
      <c r="BE47" s="1">
        <f t="shared" si="0"/>
        <v>32</v>
      </c>
      <c r="BF47" s="1"/>
    </row>
    <row r="48" spans="1:58" ht="33.75" customHeight="1" x14ac:dyDescent="0.2">
      <c r="A48" s="22"/>
      <c r="B48" s="71"/>
      <c r="C48" s="69"/>
      <c r="D48" s="1" t="s">
        <v>4</v>
      </c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46"/>
      <c r="P48" s="46"/>
      <c r="Q48" s="43"/>
      <c r="R48" s="43"/>
      <c r="S48" s="15"/>
      <c r="T48" s="15"/>
      <c r="U48" s="15"/>
      <c r="V48" s="5"/>
      <c r="W48" s="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46"/>
      <c r="AK48" s="46"/>
      <c r="AL48" s="46"/>
      <c r="AM48" s="46"/>
      <c r="AN48" s="43"/>
      <c r="AO48" s="43"/>
      <c r="AP48" s="43"/>
      <c r="AQ48" s="43"/>
      <c r="AR48" s="43"/>
      <c r="AS48" s="43"/>
      <c r="AT48" s="43"/>
      <c r="AU48" s="10"/>
      <c r="AV48" s="6"/>
      <c r="AW48" s="7"/>
      <c r="AX48" s="7"/>
      <c r="AY48" s="7"/>
      <c r="AZ48" s="7"/>
      <c r="BA48" s="7"/>
      <c r="BB48" s="7"/>
      <c r="BC48" s="7"/>
      <c r="BD48" s="7"/>
      <c r="BE48" s="1"/>
      <c r="BF48" s="1"/>
    </row>
    <row r="49" spans="1:58" ht="12" customHeight="1" x14ac:dyDescent="0.2">
      <c r="A49" s="22"/>
      <c r="B49" s="85" t="s">
        <v>98</v>
      </c>
      <c r="C49" s="85" t="s">
        <v>107</v>
      </c>
      <c r="D49" s="1" t="s">
        <v>3</v>
      </c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46"/>
      <c r="P49" s="46"/>
      <c r="Q49" s="43"/>
      <c r="R49" s="43"/>
      <c r="S49" s="15"/>
      <c r="T49" s="15"/>
      <c r="U49" s="15">
        <v>16</v>
      </c>
      <c r="V49" s="5"/>
      <c r="W49" s="5"/>
      <c r="X49" s="15">
        <v>13</v>
      </c>
      <c r="Y49" s="15">
        <v>13</v>
      </c>
      <c r="Z49" s="15">
        <v>13</v>
      </c>
      <c r="AA49" s="15">
        <v>13</v>
      </c>
      <c r="AB49" s="15">
        <v>15</v>
      </c>
      <c r="AC49" s="15">
        <v>15</v>
      </c>
      <c r="AD49" s="15">
        <v>15</v>
      </c>
      <c r="AE49" s="15">
        <v>18</v>
      </c>
      <c r="AF49" s="15">
        <v>18</v>
      </c>
      <c r="AG49" s="15">
        <v>18</v>
      </c>
      <c r="AH49" s="15">
        <v>18</v>
      </c>
      <c r="AI49" s="15">
        <v>17</v>
      </c>
      <c r="AJ49" s="46"/>
      <c r="AK49" s="46"/>
      <c r="AL49" s="46"/>
      <c r="AM49" s="46"/>
      <c r="AN49" s="43"/>
      <c r="AO49" s="43"/>
      <c r="AP49" s="43"/>
      <c r="AQ49" s="43"/>
      <c r="AR49" s="43"/>
      <c r="AS49" s="43"/>
      <c r="AT49" s="43"/>
      <c r="AU49" s="10"/>
      <c r="AV49" s="6"/>
      <c r="AW49" s="7"/>
      <c r="AX49" s="7"/>
      <c r="AY49" s="7"/>
      <c r="AZ49" s="7"/>
      <c r="BA49" s="7"/>
      <c r="BB49" s="7"/>
      <c r="BC49" s="7"/>
      <c r="BD49" s="7"/>
      <c r="BE49" s="1">
        <f t="shared" si="0"/>
        <v>202</v>
      </c>
      <c r="BF49" s="1"/>
    </row>
    <row r="50" spans="1:58" ht="21.75" customHeight="1" x14ac:dyDescent="0.2">
      <c r="A50" s="22"/>
      <c r="B50" s="86"/>
      <c r="C50" s="70"/>
      <c r="D50" s="1" t="s">
        <v>4</v>
      </c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46"/>
      <c r="P50" s="46"/>
      <c r="Q50" s="43"/>
      <c r="R50" s="43"/>
      <c r="S50" s="15"/>
      <c r="T50" s="15"/>
      <c r="U50" s="15"/>
      <c r="V50" s="5"/>
      <c r="W50" s="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46"/>
      <c r="AK50" s="46"/>
      <c r="AL50" s="46"/>
      <c r="AM50" s="46"/>
      <c r="AN50" s="43"/>
      <c r="AO50" s="43"/>
      <c r="AP50" s="43"/>
      <c r="AQ50" s="43"/>
      <c r="AR50" s="43"/>
      <c r="AS50" s="43"/>
      <c r="AT50" s="43"/>
      <c r="AU50" s="10"/>
      <c r="AV50" s="6"/>
      <c r="AW50" s="7"/>
      <c r="AX50" s="7"/>
      <c r="AY50" s="7"/>
      <c r="AZ50" s="7"/>
      <c r="BA50" s="7"/>
      <c r="BB50" s="7"/>
      <c r="BC50" s="7"/>
      <c r="BD50" s="7"/>
      <c r="BE50" s="1"/>
      <c r="BF50" s="1"/>
    </row>
    <row r="51" spans="1:58" ht="10.5" customHeight="1" x14ac:dyDescent="0.2">
      <c r="A51" s="22"/>
      <c r="B51" s="34" t="s">
        <v>24</v>
      </c>
      <c r="C51" s="34" t="s">
        <v>31</v>
      </c>
      <c r="D51" s="1" t="s">
        <v>3</v>
      </c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46"/>
      <c r="P51" s="46"/>
      <c r="Q51" s="43"/>
      <c r="R51" s="43"/>
      <c r="S51" s="15"/>
      <c r="T51" s="15"/>
      <c r="U51" s="15"/>
      <c r="V51" s="5"/>
      <c r="W51" s="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46">
        <v>36</v>
      </c>
      <c r="AK51" s="46">
        <v>36</v>
      </c>
      <c r="AL51" s="46">
        <v>36</v>
      </c>
      <c r="AM51" s="46">
        <v>36</v>
      </c>
      <c r="AN51" s="43"/>
      <c r="AO51" s="43"/>
      <c r="AP51" s="43"/>
      <c r="AQ51" s="43"/>
      <c r="AR51" s="43"/>
      <c r="AS51" s="43"/>
      <c r="AT51" s="43"/>
      <c r="AU51" s="10"/>
      <c r="AV51" s="6"/>
      <c r="AW51" s="7"/>
      <c r="AX51" s="7"/>
      <c r="AY51" s="7"/>
      <c r="AZ51" s="7"/>
      <c r="BA51" s="7"/>
      <c r="BB51" s="7"/>
      <c r="BC51" s="7"/>
      <c r="BD51" s="7"/>
      <c r="BE51" s="1">
        <f t="shared" si="0"/>
        <v>144</v>
      </c>
      <c r="BF51" s="1"/>
    </row>
    <row r="52" spans="1:58" ht="10.5" customHeight="1" x14ac:dyDescent="0.2">
      <c r="A52" s="22"/>
      <c r="B52" s="34" t="s">
        <v>67</v>
      </c>
      <c r="C52" s="34" t="s">
        <v>32</v>
      </c>
      <c r="D52" s="1" t="s">
        <v>3</v>
      </c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46"/>
      <c r="P52" s="46"/>
      <c r="Q52" s="43"/>
      <c r="R52" s="43"/>
      <c r="S52" s="15"/>
      <c r="T52" s="15"/>
      <c r="U52" s="15"/>
      <c r="V52" s="5"/>
      <c r="W52" s="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46"/>
      <c r="AK52" s="46"/>
      <c r="AL52" s="46"/>
      <c r="AM52" s="46"/>
      <c r="AN52" s="43">
        <v>36</v>
      </c>
      <c r="AO52" s="43">
        <v>36</v>
      </c>
      <c r="AP52" s="43">
        <v>36</v>
      </c>
      <c r="AQ52" s="43">
        <v>36</v>
      </c>
      <c r="AR52" s="43">
        <v>36</v>
      </c>
      <c r="AS52" s="43">
        <v>36</v>
      </c>
      <c r="AT52" s="43">
        <v>36</v>
      </c>
      <c r="AU52" s="10"/>
      <c r="AV52" s="6"/>
      <c r="AW52" s="7"/>
      <c r="AX52" s="7"/>
      <c r="AY52" s="7"/>
      <c r="AZ52" s="7"/>
      <c r="BA52" s="7"/>
      <c r="BB52" s="7"/>
      <c r="BC52" s="7"/>
      <c r="BD52" s="7"/>
      <c r="BE52" s="1">
        <f t="shared" si="0"/>
        <v>252</v>
      </c>
      <c r="BF52" s="1"/>
    </row>
    <row r="53" spans="1:58" ht="10.5" customHeight="1" x14ac:dyDescent="0.2">
      <c r="A53" s="22"/>
      <c r="B53" s="65" t="s">
        <v>56</v>
      </c>
      <c r="C53" s="65" t="s">
        <v>108</v>
      </c>
      <c r="D53" s="2" t="s">
        <v>3</v>
      </c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9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8"/>
      <c r="BF53" s="26"/>
    </row>
    <row r="54" spans="1:58" ht="33" customHeight="1" x14ac:dyDescent="0.2">
      <c r="A54" s="22"/>
      <c r="B54" s="72"/>
      <c r="C54" s="72"/>
      <c r="D54" s="36" t="s">
        <v>4</v>
      </c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8"/>
      <c r="AQ54" s="36"/>
      <c r="AR54" s="36"/>
      <c r="AS54" s="36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8"/>
      <c r="BF54" s="27"/>
    </row>
    <row r="55" spans="1:58" ht="10.5" customHeight="1" x14ac:dyDescent="0.2">
      <c r="A55" s="22"/>
      <c r="B55" s="67" t="s">
        <v>22</v>
      </c>
      <c r="C55" s="67" t="s">
        <v>109</v>
      </c>
      <c r="D55" s="1" t="s">
        <v>3</v>
      </c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46"/>
      <c r="P55" s="46"/>
      <c r="Q55" s="43"/>
      <c r="R55" s="43"/>
      <c r="S55" s="15"/>
      <c r="T55" s="15"/>
      <c r="U55" s="15"/>
      <c r="V55" s="5"/>
      <c r="W55" s="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46"/>
      <c r="AK55" s="46"/>
      <c r="AL55" s="46"/>
      <c r="AM55" s="46"/>
      <c r="AN55" s="43"/>
      <c r="AO55" s="43"/>
      <c r="AP55" s="43"/>
      <c r="AQ55" s="43"/>
      <c r="AR55" s="43"/>
      <c r="AS55" s="43"/>
      <c r="AT55" s="43"/>
      <c r="AU55" s="10"/>
      <c r="AV55" s="6"/>
      <c r="AW55" s="6"/>
      <c r="AX55" s="6"/>
      <c r="AY55" s="6"/>
      <c r="AZ55" s="6"/>
      <c r="BA55" s="6"/>
      <c r="BB55" s="6"/>
      <c r="BC55" s="6"/>
      <c r="BD55" s="6"/>
      <c r="BE55" s="1"/>
      <c r="BF55" s="39"/>
    </row>
    <row r="56" spans="1:58" ht="33" customHeight="1" x14ac:dyDescent="0.2">
      <c r="A56" s="22"/>
      <c r="B56" s="69"/>
      <c r="C56" s="69"/>
      <c r="D56" s="1" t="s">
        <v>4</v>
      </c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46"/>
      <c r="P56" s="46"/>
      <c r="Q56" s="43"/>
      <c r="R56" s="43"/>
      <c r="S56" s="15"/>
      <c r="T56" s="15"/>
      <c r="U56" s="15"/>
      <c r="V56" s="5"/>
      <c r="W56" s="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46"/>
      <c r="AK56" s="46"/>
      <c r="AL56" s="46"/>
      <c r="AM56" s="46"/>
      <c r="AN56" s="43"/>
      <c r="AO56" s="43"/>
      <c r="AP56" s="43"/>
      <c r="AQ56" s="43"/>
      <c r="AR56" s="43"/>
      <c r="AS56" s="43"/>
      <c r="AT56" s="43"/>
      <c r="AU56" s="10"/>
      <c r="AV56" s="6"/>
      <c r="AW56" s="6"/>
      <c r="AX56" s="6"/>
      <c r="AY56" s="6"/>
      <c r="AZ56" s="6"/>
      <c r="BA56" s="6"/>
      <c r="BB56" s="6"/>
      <c r="BC56" s="6"/>
      <c r="BD56" s="6"/>
      <c r="BE56" s="1"/>
      <c r="BF56" s="39"/>
    </row>
    <row r="57" spans="1:58" ht="12" customHeight="1" x14ac:dyDescent="0.2">
      <c r="A57" s="22"/>
      <c r="B57" s="67" t="s">
        <v>100</v>
      </c>
      <c r="C57" s="85" t="s">
        <v>110</v>
      </c>
      <c r="D57" s="1" t="s">
        <v>3</v>
      </c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46"/>
      <c r="P57" s="46"/>
      <c r="Q57" s="43"/>
      <c r="R57" s="43"/>
      <c r="S57" s="15"/>
      <c r="T57" s="15"/>
      <c r="U57" s="15"/>
      <c r="V57" s="5"/>
      <c r="W57" s="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46"/>
      <c r="AK57" s="46"/>
      <c r="AL57" s="46"/>
      <c r="AM57" s="46"/>
      <c r="AN57" s="43"/>
      <c r="AO57" s="43"/>
      <c r="AP57" s="43"/>
      <c r="AQ57" s="43"/>
      <c r="AR57" s="43"/>
      <c r="AS57" s="43"/>
      <c r="AT57" s="43"/>
      <c r="AU57" s="10"/>
      <c r="AV57" s="6"/>
      <c r="AW57" s="6"/>
      <c r="AX57" s="6"/>
      <c r="AY57" s="6"/>
      <c r="AZ57" s="6"/>
      <c r="BA57" s="6"/>
      <c r="BB57" s="6"/>
      <c r="BC57" s="6"/>
      <c r="BD57" s="6"/>
      <c r="BE57" s="1"/>
      <c r="BF57" s="39"/>
    </row>
    <row r="58" spans="1:58" ht="20.25" customHeight="1" x14ac:dyDescent="0.2">
      <c r="A58" s="22"/>
      <c r="B58" s="69"/>
      <c r="C58" s="70"/>
      <c r="D58" s="1" t="s">
        <v>4</v>
      </c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46"/>
      <c r="P58" s="46"/>
      <c r="Q58" s="43"/>
      <c r="R58" s="43"/>
      <c r="S58" s="15"/>
      <c r="T58" s="15"/>
      <c r="U58" s="15"/>
      <c r="V58" s="5"/>
      <c r="W58" s="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46"/>
      <c r="AK58" s="46"/>
      <c r="AL58" s="46"/>
      <c r="AM58" s="46"/>
      <c r="AN58" s="43"/>
      <c r="AO58" s="43"/>
      <c r="AP58" s="43"/>
      <c r="AQ58" s="43"/>
      <c r="AR58" s="43"/>
      <c r="AS58" s="43"/>
      <c r="AT58" s="43"/>
      <c r="AU58" s="10"/>
      <c r="AV58" s="6"/>
      <c r="AW58" s="6"/>
      <c r="AX58" s="6"/>
      <c r="AY58" s="6"/>
      <c r="AZ58" s="6"/>
      <c r="BA58" s="6"/>
      <c r="BB58" s="6"/>
      <c r="BC58" s="6"/>
      <c r="BD58" s="6"/>
      <c r="BE58" s="1"/>
      <c r="BF58" s="39"/>
    </row>
    <row r="59" spans="1:58" ht="10.5" customHeight="1" x14ac:dyDescent="0.2">
      <c r="A59" s="22"/>
      <c r="B59" s="33" t="s">
        <v>23</v>
      </c>
      <c r="C59" s="33" t="s">
        <v>31</v>
      </c>
      <c r="D59" s="1" t="s">
        <v>3</v>
      </c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46"/>
      <c r="P59" s="46"/>
      <c r="Q59" s="43"/>
      <c r="R59" s="43"/>
      <c r="S59" s="15"/>
      <c r="T59" s="15"/>
      <c r="U59" s="15"/>
      <c r="V59" s="5"/>
      <c r="W59" s="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46"/>
      <c r="AK59" s="46"/>
      <c r="AL59" s="46"/>
      <c r="AM59" s="46"/>
      <c r="AN59" s="43"/>
      <c r="AO59" s="43"/>
      <c r="AP59" s="43"/>
      <c r="AQ59" s="43"/>
      <c r="AR59" s="43"/>
      <c r="AS59" s="43"/>
      <c r="AT59" s="43"/>
      <c r="AU59" s="10"/>
      <c r="AV59" s="6"/>
      <c r="AW59" s="6"/>
      <c r="AX59" s="6"/>
      <c r="AY59" s="6"/>
      <c r="AZ59" s="6"/>
      <c r="BA59" s="6"/>
      <c r="BB59" s="6"/>
      <c r="BC59" s="6"/>
      <c r="BD59" s="6"/>
      <c r="BE59" s="1"/>
      <c r="BF59" s="39"/>
    </row>
    <row r="60" spans="1:58" ht="12.75" customHeight="1" x14ac:dyDescent="0.2">
      <c r="A60" s="22"/>
      <c r="B60" s="33" t="s">
        <v>34</v>
      </c>
      <c r="C60" s="33" t="s">
        <v>32</v>
      </c>
      <c r="D60" s="1" t="s">
        <v>3</v>
      </c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46"/>
      <c r="P60" s="46"/>
      <c r="Q60" s="43"/>
      <c r="R60" s="43"/>
      <c r="S60" s="15"/>
      <c r="T60" s="15"/>
      <c r="U60" s="15"/>
      <c r="V60" s="5"/>
      <c r="W60" s="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46"/>
      <c r="AK60" s="46"/>
      <c r="AL60" s="46"/>
      <c r="AM60" s="46"/>
      <c r="AN60" s="43"/>
      <c r="AO60" s="43"/>
      <c r="AP60" s="43"/>
      <c r="AQ60" s="43"/>
      <c r="AR60" s="43"/>
      <c r="AS60" s="43"/>
      <c r="AT60" s="43"/>
      <c r="AU60" s="10"/>
      <c r="AV60" s="6"/>
      <c r="AW60" s="6"/>
      <c r="AX60" s="6"/>
      <c r="AY60" s="6"/>
      <c r="AZ60" s="6"/>
      <c r="BA60" s="6"/>
      <c r="BB60" s="6"/>
      <c r="BC60" s="6"/>
      <c r="BD60" s="6"/>
      <c r="BE60" s="1"/>
      <c r="BF60" s="39"/>
    </row>
    <row r="61" spans="1:58" ht="10.5" customHeight="1" x14ac:dyDescent="0.2">
      <c r="A61" s="22"/>
      <c r="B61" s="65" t="s">
        <v>57</v>
      </c>
      <c r="C61" s="65" t="s">
        <v>111</v>
      </c>
      <c r="D61" s="2" t="s">
        <v>3</v>
      </c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9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8"/>
      <c r="BF61" s="26"/>
    </row>
    <row r="62" spans="1:58" ht="43.5" customHeight="1" x14ac:dyDescent="0.2">
      <c r="A62" s="22"/>
      <c r="B62" s="72"/>
      <c r="C62" s="72"/>
      <c r="D62" s="36" t="s">
        <v>4</v>
      </c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8"/>
      <c r="AQ62" s="36"/>
      <c r="AR62" s="36"/>
      <c r="AS62" s="36"/>
      <c r="AT62" s="36"/>
      <c r="AU62" s="36"/>
      <c r="AV62" s="36"/>
      <c r="AW62" s="36"/>
      <c r="AX62" s="36"/>
      <c r="AY62" s="36"/>
      <c r="AZ62" s="36"/>
      <c r="BA62" s="36"/>
      <c r="BB62" s="36"/>
      <c r="BC62" s="36"/>
      <c r="BD62" s="36"/>
      <c r="BE62" s="8"/>
      <c r="BF62" s="27"/>
    </row>
    <row r="63" spans="1:58" ht="10.5" customHeight="1" x14ac:dyDescent="0.2">
      <c r="A63" s="22"/>
      <c r="B63" s="67" t="s">
        <v>42</v>
      </c>
      <c r="C63" s="67" t="s">
        <v>112</v>
      </c>
      <c r="D63" s="1" t="s">
        <v>3</v>
      </c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46"/>
      <c r="P63" s="46"/>
      <c r="Q63" s="43"/>
      <c r="R63" s="43"/>
      <c r="S63" s="15"/>
      <c r="T63" s="15"/>
      <c r="U63" s="15"/>
      <c r="V63" s="5"/>
      <c r="W63" s="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46"/>
      <c r="AK63" s="46"/>
      <c r="AL63" s="46"/>
      <c r="AM63" s="46"/>
      <c r="AN63" s="43"/>
      <c r="AO63" s="43"/>
      <c r="AP63" s="43"/>
      <c r="AQ63" s="43"/>
      <c r="AR63" s="43"/>
      <c r="AS63" s="43"/>
      <c r="AT63" s="43"/>
      <c r="AU63" s="10"/>
      <c r="AV63" s="6"/>
      <c r="AW63" s="6"/>
      <c r="AX63" s="6"/>
      <c r="AY63" s="6"/>
      <c r="AZ63" s="6"/>
      <c r="BA63" s="6"/>
      <c r="BB63" s="6"/>
      <c r="BC63" s="6"/>
      <c r="BD63" s="6"/>
      <c r="BE63" s="1"/>
      <c r="BF63" s="39"/>
    </row>
    <row r="64" spans="1:58" ht="33.75" customHeight="1" x14ac:dyDescent="0.2">
      <c r="A64" s="22"/>
      <c r="B64" s="69"/>
      <c r="C64" s="69"/>
      <c r="D64" s="1" t="s">
        <v>4</v>
      </c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46"/>
      <c r="P64" s="46"/>
      <c r="Q64" s="43"/>
      <c r="R64" s="43"/>
      <c r="S64" s="15"/>
      <c r="T64" s="15"/>
      <c r="U64" s="15"/>
      <c r="V64" s="5"/>
      <c r="W64" s="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46"/>
      <c r="AK64" s="46"/>
      <c r="AL64" s="46"/>
      <c r="AM64" s="46"/>
      <c r="AN64" s="43"/>
      <c r="AO64" s="43"/>
      <c r="AP64" s="43"/>
      <c r="AQ64" s="43"/>
      <c r="AR64" s="43"/>
      <c r="AS64" s="43"/>
      <c r="AT64" s="43"/>
      <c r="AU64" s="10"/>
      <c r="AV64" s="6"/>
      <c r="AW64" s="6"/>
      <c r="AX64" s="6"/>
      <c r="AY64" s="6"/>
      <c r="AZ64" s="6"/>
      <c r="BA64" s="6"/>
      <c r="BB64" s="6"/>
      <c r="BC64" s="6"/>
      <c r="BD64" s="6"/>
      <c r="BE64" s="1"/>
      <c r="BF64" s="39"/>
    </row>
    <row r="65" spans="1:59" ht="12.75" customHeight="1" x14ac:dyDescent="0.2">
      <c r="A65" s="22"/>
      <c r="B65" s="67" t="s">
        <v>101</v>
      </c>
      <c r="C65" s="85" t="s">
        <v>113</v>
      </c>
      <c r="D65" s="1" t="s">
        <v>3</v>
      </c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46"/>
      <c r="P65" s="46"/>
      <c r="Q65" s="43"/>
      <c r="R65" s="43"/>
      <c r="S65" s="15"/>
      <c r="T65" s="15"/>
      <c r="U65" s="15"/>
      <c r="V65" s="5"/>
      <c r="W65" s="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46"/>
      <c r="AK65" s="46"/>
      <c r="AL65" s="46"/>
      <c r="AM65" s="46"/>
      <c r="AN65" s="43"/>
      <c r="AO65" s="43"/>
      <c r="AP65" s="43"/>
      <c r="AQ65" s="43"/>
      <c r="AR65" s="43"/>
      <c r="AS65" s="43"/>
      <c r="AT65" s="43"/>
      <c r="AU65" s="10"/>
      <c r="AV65" s="6"/>
      <c r="AW65" s="6"/>
      <c r="AX65" s="6"/>
      <c r="AY65" s="6"/>
      <c r="AZ65" s="6"/>
      <c r="BA65" s="6"/>
      <c r="BB65" s="6"/>
      <c r="BC65" s="6"/>
      <c r="BD65" s="6"/>
      <c r="BE65" s="1"/>
      <c r="BF65" s="39"/>
    </row>
    <row r="66" spans="1:59" ht="24.75" customHeight="1" x14ac:dyDescent="0.2">
      <c r="A66" s="22"/>
      <c r="B66" s="69"/>
      <c r="C66" s="70"/>
      <c r="D66" s="1" t="s">
        <v>4</v>
      </c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46"/>
      <c r="P66" s="46"/>
      <c r="Q66" s="43"/>
      <c r="R66" s="43"/>
      <c r="S66" s="15"/>
      <c r="T66" s="15"/>
      <c r="U66" s="15"/>
      <c r="V66" s="5"/>
      <c r="W66" s="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46"/>
      <c r="AK66" s="46"/>
      <c r="AL66" s="46"/>
      <c r="AM66" s="46"/>
      <c r="AN66" s="43"/>
      <c r="AO66" s="43"/>
      <c r="AP66" s="43"/>
      <c r="AQ66" s="43"/>
      <c r="AR66" s="43"/>
      <c r="AS66" s="43"/>
      <c r="AT66" s="43"/>
      <c r="AU66" s="10"/>
      <c r="AV66" s="6"/>
      <c r="AW66" s="6"/>
      <c r="AX66" s="6"/>
      <c r="AY66" s="6"/>
      <c r="AZ66" s="6"/>
      <c r="BA66" s="6"/>
      <c r="BB66" s="6"/>
      <c r="BC66" s="6"/>
      <c r="BD66" s="6"/>
      <c r="BE66" s="1"/>
      <c r="BF66" s="39"/>
    </row>
    <row r="67" spans="1:59" ht="10.5" customHeight="1" x14ac:dyDescent="0.2">
      <c r="A67" s="22"/>
      <c r="B67" s="33" t="s">
        <v>43</v>
      </c>
      <c r="C67" s="33" t="s">
        <v>31</v>
      </c>
      <c r="D67" s="1" t="s">
        <v>3</v>
      </c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46"/>
      <c r="P67" s="46"/>
      <c r="Q67" s="43"/>
      <c r="R67" s="43"/>
      <c r="S67" s="15"/>
      <c r="T67" s="15"/>
      <c r="U67" s="15"/>
      <c r="V67" s="5"/>
      <c r="W67" s="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46"/>
      <c r="AK67" s="46"/>
      <c r="AL67" s="46"/>
      <c r="AM67" s="46"/>
      <c r="AN67" s="43"/>
      <c r="AO67" s="43"/>
      <c r="AP67" s="43"/>
      <c r="AQ67" s="43"/>
      <c r="AR67" s="43"/>
      <c r="AS67" s="43"/>
      <c r="AT67" s="43"/>
      <c r="AU67" s="10"/>
      <c r="AV67" s="6"/>
      <c r="AW67" s="6"/>
      <c r="AX67" s="6"/>
      <c r="AY67" s="6"/>
      <c r="AZ67" s="6"/>
      <c r="BA67" s="6"/>
      <c r="BB67" s="6"/>
      <c r="BC67" s="6"/>
      <c r="BD67" s="6"/>
      <c r="BE67" s="1"/>
      <c r="BF67" s="39"/>
    </row>
    <row r="68" spans="1:59" ht="11.25" customHeight="1" x14ac:dyDescent="0.2">
      <c r="A68" s="22"/>
      <c r="B68" s="33" t="s">
        <v>44</v>
      </c>
      <c r="C68" s="33" t="s">
        <v>32</v>
      </c>
      <c r="D68" s="1" t="s">
        <v>3</v>
      </c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46"/>
      <c r="P68" s="46"/>
      <c r="Q68" s="43"/>
      <c r="R68" s="43"/>
      <c r="S68" s="15"/>
      <c r="T68" s="15"/>
      <c r="U68" s="15"/>
      <c r="V68" s="5"/>
      <c r="W68" s="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46"/>
      <c r="AK68" s="46"/>
      <c r="AL68" s="46"/>
      <c r="AM68" s="46"/>
      <c r="AN68" s="43"/>
      <c r="AO68" s="43"/>
      <c r="AP68" s="43"/>
      <c r="AQ68" s="43"/>
      <c r="AR68" s="43"/>
      <c r="AS68" s="43"/>
      <c r="AT68" s="43"/>
      <c r="AU68" s="10"/>
      <c r="AV68" s="6"/>
      <c r="AW68" s="6"/>
      <c r="AX68" s="6"/>
      <c r="AY68" s="6"/>
      <c r="AZ68" s="6"/>
      <c r="BA68" s="6"/>
      <c r="BB68" s="6"/>
      <c r="BC68" s="6"/>
      <c r="BD68" s="6"/>
      <c r="BE68" s="1"/>
      <c r="BF68" s="39"/>
    </row>
    <row r="69" spans="1:59" ht="10.5" customHeight="1" x14ac:dyDescent="0.2">
      <c r="A69" s="22"/>
      <c r="B69" s="65" t="s">
        <v>58</v>
      </c>
      <c r="C69" s="65" t="s">
        <v>114</v>
      </c>
      <c r="D69" s="2" t="s">
        <v>3</v>
      </c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9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8"/>
      <c r="BF69" s="26"/>
    </row>
    <row r="70" spans="1:59" ht="28.5" customHeight="1" x14ac:dyDescent="0.2">
      <c r="A70" s="22"/>
      <c r="B70" s="72"/>
      <c r="C70" s="72"/>
      <c r="D70" s="36" t="s">
        <v>4</v>
      </c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8"/>
      <c r="AQ70" s="36"/>
      <c r="AR70" s="36"/>
      <c r="AS70" s="36"/>
      <c r="AT70" s="36"/>
      <c r="AU70" s="36"/>
      <c r="AV70" s="36"/>
      <c r="AW70" s="36"/>
      <c r="AX70" s="36"/>
      <c r="AY70" s="36"/>
      <c r="AZ70" s="36"/>
      <c r="BA70" s="36"/>
      <c r="BB70" s="36"/>
      <c r="BC70" s="36"/>
      <c r="BD70" s="36"/>
      <c r="BE70" s="8"/>
      <c r="BF70" s="27"/>
    </row>
    <row r="71" spans="1:59" ht="10.5" customHeight="1" x14ac:dyDescent="0.2">
      <c r="A71" s="22"/>
      <c r="B71" s="67" t="s">
        <v>45</v>
      </c>
      <c r="C71" s="67" t="s">
        <v>115</v>
      </c>
      <c r="D71" s="1" t="s">
        <v>3</v>
      </c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46"/>
      <c r="P71" s="46"/>
      <c r="Q71" s="43"/>
      <c r="R71" s="43"/>
      <c r="S71" s="15">
        <v>4</v>
      </c>
      <c r="T71" s="15">
        <v>4</v>
      </c>
      <c r="U71" s="15">
        <v>5</v>
      </c>
      <c r="V71" s="5"/>
      <c r="W71" s="5"/>
      <c r="X71" s="15">
        <v>5</v>
      </c>
      <c r="Y71" s="15">
        <v>5</v>
      </c>
      <c r="Z71" s="15">
        <v>5</v>
      </c>
      <c r="AA71" s="15">
        <v>4</v>
      </c>
      <c r="AB71" s="15"/>
      <c r="AC71" s="15"/>
      <c r="AD71" s="15"/>
      <c r="AE71" s="15"/>
      <c r="AF71" s="15"/>
      <c r="AG71" s="15"/>
      <c r="AH71" s="15"/>
      <c r="AI71" s="15"/>
      <c r="AJ71" s="46"/>
      <c r="AK71" s="46"/>
      <c r="AL71" s="46"/>
      <c r="AM71" s="46"/>
      <c r="AN71" s="43"/>
      <c r="AO71" s="43"/>
      <c r="AP71" s="43"/>
      <c r="AQ71" s="43"/>
      <c r="AR71" s="43"/>
      <c r="AS71" s="43"/>
      <c r="AT71" s="43"/>
      <c r="AU71" s="10"/>
      <c r="AV71" s="6"/>
      <c r="AW71" s="6"/>
      <c r="AX71" s="6"/>
      <c r="AY71" s="6"/>
      <c r="AZ71" s="6"/>
      <c r="BA71" s="6"/>
      <c r="BB71" s="6"/>
      <c r="BC71" s="6"/>
      <c r="BD71" s="6"/>
      <c r="BE71" s="1">
        <f t="shared" si="0"/>
        <v>32</v>
      </c>
      <c r="BF71" s="39"/>
    </row>
    <row r="72" spans="1:59" ht="33" customHeight="1" x14ac:dyDescent="0.2">
      <c r="A72" s="22"/>
      <c r="B72" s="69"/>
      <c r="C72" s="69"/>
      <c r="D72" s="1" t="s">
        <v>4</v>
      </c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46"/>
      <c r="P72" s="46"/>
      <c r="Q72" s="43"/>
      <c r="R72" s="43"/>
      <c r="S72" s="15"/>
      <c r="T72" s="15"/>
      <c r="U72" s="15"/>
      <c r="V72" s="5"/>
      <c r="W72" s="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46"/>
      <c r="AK72" s="46"/>
      <c r="AL72" s="46"/>
      <c r="AM72" s="46"/>
      <c r="AN72" s="43"/>
      <c r="AO72" s="43"/>
      <c r="AP72" s="43"/>
      <c r="AQ72" s="43"/>
      <c r="AR72" s="43"/>
      <c r="AS72" s="43"/>
      <c r="AT72" s="43"/>
      <c r="AU72" s="10"/>
      <c r="AV72" s="6"/>
      <c r="AW72" s="6"/>
      <c r="AX72" s="6"/>
      <c r="AY72" s="6"/>
      <c r="AZ72" s="6"/>
      <c r="BA72" s="6"/>
      <c r="BB72" s="6"/>
      <c r="BC72" s="6"/>
      <c r="BD72" s="6"/>
      <c r="BE72" s="1"/>
      <c r="BF72" s="39"/>
    </row>
    <row r="73" spans="1:59" ht="8.25" customHeight="1" x14ac:dyDescent="0.2">
      <c r="A73" s="22"/>
      <c r="B73" s="67" t="s">
        <v>99</v>
      </c>
      <c r="C73" s="85" t="s">
        <v>116</v>
      </c>
      <c r="D73" s="1" t="s">
        <v>3</v>
      </c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46"/>
      <c r="P73" s="46"/>
      <c r="Q73" s="43"/>
      <c r="R73" s="43"/>
      <c r="S73" s="15"/>
      <c r="T73" s="15"/>
      <c r="U73" s="15"/>
      <c r="V73" s="5"/>
      <c r="W73" s="5"/>
      <c r="X73" s="15"/>
      <c r="Y73" s="15"/>
      <c r="Z73" s="15"/>
      <c r="AA73" s="15">
        <v>5</v>
      </c>
      <c r="AB73" s="15">
        <v>6</v>
      </c>
      <c r="AC73" s="15">
        <v>6</v>
      </c>
      <c r="AD73" s="15">
        <v>6</v>
      </c>
      <c r="AE73" s="15">
        <v>6</v>
      </c>
      <c r="AF73" s="15">
        <v>6</v>
      </c>
      <c r="AG73" s="15">
        <v>6</v>
      </c>
      <c r="AH73" s="15">
        <v>6</v>
      </c>
      <c r="AI73" s="15">
        <v>6</v>
      </c>
      <c r="AJ73" s="46"/>
      <c r="AK73" s="46"/>
      <c r="AL73" s="46"/>
      <c r="AM73" s="46"/>
      <c r="AN73" s="43"/>
      <c r="AO73" s="43"/>
      <c r="AP73" s="43"/>
      <c r="AQ73" s="43"/>
      <c r="AR73" s="43"/>
      <c r="AS73" s="43"/>
      <c r="AT73" s="43"/>
      <c r="AU73" s="10"/>
      <c r="AV73" s="6"/>
      <c r="AW73" s="6"/>
      <c r="AX73" s="6"/>
      <c r="AY73" s="6"/>
      <c r="AZ73" s="6"/>
      <c r="BA73" s="6"/>
      <c r="BB73" s="6"/>
      <c r="BC73" s="6"/>
      <c r="BD73" s="6"/>
      <c r="BE73" s="1">
        <f t="shared" si="0"/>
        <v>53</v>
      </c>
      <c r="BF73" s="39"/>
    </row>
    <row r="74" spans="1:59" ht="27.75" customHeight="1" x14ac:dyDescent="0.2">
      <c r="A74" s="22"/>
      <c r="B74" s="69"/>
      <c r="C74" s="70"/>
      <c r="D74" s="1" t="s">
        <v>4</v>
      </c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46"/>
      <c r="P74" s="46"/>
      <c r="Q74" s="43"/>
      <c r="R74" s="43"/>
      <c r="S74" s="15"/>
      <c r="T74" s="15"/>
      <c r="U74" s="15"/>
      <c r="V74" s="5"/>
      <c r="W74" s="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46"/>
      <c r="AK74" s="46"/>
      <c r="AL74" s="46"/>
      <c r="AM74" s="46"/>
      <c r="AN74" s="43"/>
      <c r="AO74" s="43"/>
      <c r="AP74" s="43"/>
      <c r="AQ74" s="43"/>
      <c r="AR74" s="43"/>
      <c r="AS74" s="43"/>
      <c r="AT74" s="43"/>
      <c r="AU74" s="10"/>
      <c r="AV74" s="6"/>
      <c r="AW74" s="6"/>
      <c r="AX74" s="6"/>
      <c r="AY74" s="6"/>
      <c r="AZ74" s="6"/>
      <c r="BA74" s="6"/>
      <c r="BB74" s="6"/>
      <c r="BC74" s="6"/>
      <c r="BD74" s="6"/>
      <c r="BE74" s="1"/>
      <c r="BF74" s="39"/>
    </row>
    <row r="75" spans="1:59" ht="10.5" customHeight="1" x14ac:dyDescent="0.2">
      <c r="A75" s="22"/>
      <c r="B75" s="33" t="s">
        <v>46</v>
      </c>
      <c r="C75" s="33" t="s">
        <v>31</v>
      </c>
      <c r="D75" s="1" t="s">
        <v>3</v>
      </c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46"/>
      <c r="P75" s="46"/>
      <c r="Q75" s="43"/>
      <c r="R75" s="43"/>
      <c r="S75" s="15"/>
      <c r="T75" s="15"/>
      <c r="U75" s="15"/>
      <c r="V75" s="5"/>
      <c r="W75" s="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46"/>
      <c r="AK75" s="46"/>
      <c r="AL75" s="46"/>
      <c r="AM75" s="46"/>
      <c r="AN75" s="43"/>
      <c r="AO75" s="43"/>
      <c r="AP75" s="43"/>
      <c r="AQ75" s="43"/>
      <c r="AR75" s="43"/>
      <c r="AS75" s="43"/>
      <c r="AT75" s="43"/>
      <c r="AU75" s="10"/>
      <c r="AV75" s="6"/>
      <c r="AW75" s="6"/>
      <c r="AX75" s="6"/>
      <c r="AY75" s="6"/>
      <c r="AZ75" s="6"/>
      <c r="BA75" s="6"/>
      <c r="BB75" s="6"/>
      <c r="BC75" s="6"/>
      <c r="BD75" s="6"/>
      <c r="BE75" s="1"/>
      <c r="BF75" s="39"/>
    </row>
    <row r="76" spans="1:59" ht="12.75" customHeight="1" x14ac:dyDescent="0.2">
      <c r="A76" s="22"/>
      <c r="B76" s="33" t="s">
        <v>47</v>
      </c>
      <c r="C76" s="33" t="s">
        <v>32</v>
      </c>
      <c r="D76" s="1" t="s">
        <v>3</v>
      </c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46"/>
      <c r="P76" s="46"/>
      <c r="Q76" s="43"/>
      <c r="R76" s="43"/>
      <c r="S76" s="15"/>
      <c r="T76" s="15"/>
      <c r="U76" s="15"/>
      <c r="V76" s="5"/>
      <c r="W76" s="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46"/>
      <c r="AK76" s="46"/>
      <c r="AL76" s="46"/>
      <c r="AM76" s="46"/>
      <c r="AN76" s="43"/>
      <c r="AO76" s="43"/>
      <c r="AP76" s="43"/>
      <c r="AQ76" s="43"/>
      <c r="AR76" s="43"/>
      <c r="AS76" s="43"/>
      <c r="AT76" s="43"/>
      <c r="AU76" s="10"/>
      <c r="AV76" s="6"/>
      <c r="AW76" s="6"/>
      <c r="AX76" s="6"/>
      <c r="AY76" s="6"/>
      <c r="AZ76" s="6"/>
      <c r="BA76" s="6"/>
      <c r="BB76" s="6"/>
      <c r="BC76" s="6"/>
      <c r="BD76" s="6"/>
      <c r="BE76" s="1"/>
      <c r="BF76" s="39"/>
    </row>
    <row r="77" spans="1:59" ht="10.5" customHeight="1" x14ac:dyDescent="0.2">
      <c r="A77" s="22"/>
      <c r="B77" s="91" t="s">
        <v>25</v>
      </c>
      <c r="C77" s="91"/>
      <c r="D77" s="91"/>
      <c r="E77" s="16">
        <f>SUM(E9:E76)</f>
        <v>36</v>
      </c>
      <c r="F77" s="16">
        <f t="shared" ref="F77:U77" si="1">SUM(F9:F76)</f>
        <v>36</v>
      </c>
      <c r="G77" s="16">
        <f t="shared" si="1"/>
        <v>36</v>
      </c>
      <c r="H77" s="16">
        <f t="shared" si="1"/>
        <v>36</v>
      </c>
      <c r="I77" s="16">
        <f t="shared" si="1"/>
        <v>36</v>
      </c>
      <c r="J77" s="16">
        <f t="shared" si="1"/>
        <v>36</v>
      </c>
      <c r="K77" s="16">
        <f t="shared" si="1"/>
        <v>36</v>
      </c>
      <c r="L77" s="16">
        <f t="shared" si="1"/>
        <v>36</v>
      </c>
      <c r="M77" s="16">
        <f t="shared" si="1"/>
        <v>36</v>
      </c>
      <c r="N77" s="16">
        <f t="shared" si="1"/>
        <v>36</v>
      </c>
      <c r="O77" s="16">
        <f t="shared" si="1"/>
        <v>36</v>
      </c>
      <c r="P77" s="16">
        <f t="shared" si="1"/>
        <v>36</v>
      </c>
      <c r="Q77" s="16">
        <f t="shared" si="1"/>
        <v>36</v>
      </c>
      <c r="R77" s="16">
        <f t="shared" si="1"/>
        <v>36</v>
      </c>
      <c r="S77" s="16">
        <f t="shared" si="1"/>
        <v>36</v>
      </c>
      <c r="T77" s="16">
        <f t="shared" si="1"/>
        <v>36</v>
      </c>
      <c r="U77" s="16">
        <f t="shared" si="1"/>
        <v>36</v>
      </c>
      <c r="V77" s="16">
        <f t="shared" ref="V77" si="2">SUM(V9:V76)</f>
        <v>0</v>
      </c>
      <c r="W77" s="16">
        <f t="shared" ref="W77" si="3">SUM(W9:W76)</f>
        <v>0</v>
      </c>
      <c r="X77" s="16">
        <f t="shared" ref="X77" si="4">SUM(X9:X76)</f>
        <v>36</v>
      </c>
      <c r="Y77" s="16">
        <f t="shared" ref="Y77" si="5">SUM(Y9:Y76)</f>
        <v>36</v>
      </c>
      <c r="Z77" s="16">
        <f t="shared" ref="Z77" si="6">SUM(Z9:Z76)</f>
        <v>36</v>
      </c>
      <c r="AA77" s="16">
        <f t="shared" ref="AA77" si="7">SUM(AA9:AA76)</f>
        <v>36</v>
      </c>
      <c r="AB77" s="16">
        <f t="shared" ref="AB77" si="8">SUM(AB9:AB76)</f>
        <v>36</v>
      </c>
      <c r="AC77" s="16">
        <f t="shared" ref="AC77" si="9">SUM(AC9:AC76)</f>
        <v>36</v>
      </c>
      <c r="AD77" s="16">
        <f t="shared" ref="AD77" si="10">SUM(AD9:AD76)</f>
        <v>36</v>
      </c>
      <c r="AE77" s="16">
        <f t="shared" ref="AE77" si="11">SUM(AE9:AE76)</f>
        <v>36</v>
      </c>
      <c r="AF77" s="16">
        <f t="shared" ref="AF77" si="12">SUM(AF9:AF76)</f>
        <v>36</v>
      </c>
      <c r="AG77" s="16">
        <f t="shared" ref="AG77" si="13">SUM(AG9:AG76)</f>
        <v>36</v>
      </c>
      <c r="AH77" s="16">
        <f t="shared" ref="AH77" si="14">SUM(AH9:AH76)</f>
        <v>36</v>
      </c>
      <c r="AI77" s="16">
        <f t="shared" ref="AI77" si="15">SUM(AI9:AI76)</f>
        <v>36</v>
      </c>
      <c r="AJ77" s="16">
        <f t="shared" ref="AJ77" si="16">SUM(AJ9:AJ76)</f>
        <v>36</v>
      </c>
      <c r="AK77" s="16">
        <f t="shared" ref="AK77" si="17">SUM(AK9:AK76)</f>
        <v>36</v>
      </c>
      <c r="AL77" s="16">
        <f t="shared" ref="AL77" si="18">SUM(AL9:AL76)</f>
        <v>36</v>
      </c>
      <c r="AM77" s="16">
        <f t="shared" ref="AM77" si="19">SUM(AM9:AM76)</f>
        <v>36</v>
      </c>
      <c r="AN77" s="16">
        <f t="shared" ref="AN77" si="20">SUM(AN9:AN76)</f>
        <v>36</v>
      </c>
      <c r="AO77" s="16">
        <f t="shared" ref="AO77" si="21">SUM(AO9:AO76)</f>
        <v>36</v>
      </c>
      <c r="AP77" s="16">
        <f t="shared" ref="AP77" si="22">SUM(AP9:AP76)</f>
        <v>36</v>
      </c>
      <c r="AQ77" s="16">
        <f t="shared" ref="AQ77" si="23">SUM(AQ9:AQ76)</f>
        <v>36</v>
      </c>
      <c r="AR77" s="16">
        <f t="shared" ref="AR77" si="24">SUM(AR9:AR76)</f>
        <v>36</v>
      </c>
      <c r="AS77" s="16">
        <f t="shared" ref="AS77" si="25">SUM(AS9:AS76)</f>
        <v>36</v>
      </c>
      <c r="AT77" s="16">
        <f t="shared" ref="AT77" si="26">SUM(AT9:AT76)</f>
        <v>36</v>
      </c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8">
        <f t="shared" ref="BE77" si="27">SUM(E77:BD77)</f>
        <v>1440</v>
      </c>
      <c r="BF77" s="16"/>
      <c r="BG77" s="14"/>
    </row>
    <row r="78" spans="1:59" ht="10.5" customHeight="1" thickBot="1" x14ac:dyDescent="0.25">
      <c r="A78" s="23"/>
      <c r="B78" s="92" t="s">
        <v>2</v>
      </c>
      <c r="C78" s="92"/>
      <c r="D78" s="92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75"/>
      <c r="BF78" s="76"/>
      <c r="BG78" s="14"/>
    </row>
    <row r="79" spans="1:59" x14ac:dyDescent="0.2"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2"/>
    </row>
    <row r="81" spans="1:58" x14ac:dyDescent="0.2">
      <c r="A81"/>
      <c r="C81" s="4" t="s">
        <v>39</v>
      </c>
      <c r="D81" s="4"/>
      <c r="E81" s="17"/>
      <c r="F81" s="18" t="s">
        <v>28</v>
      </c>
      <c r="G81" s="77" t="s">
        <v>29</v>
      </c>
      <c r="H81" s="78"/>
      <c r="I81" s="78"/>
      <c r="J81" s="78"/>
      <c r="K81" s="78"/>
      <c r="L81" s="79"/>
      <c r="N81" s="19"/>
      <c r="O81" s="18" t="s">
        <v>28</v>
      </c>
      <c r="P81" s="77" t="s">
        <v>30</v>
      </c>
      <c r="Q81" s="78"/>
      <c r="R81" s="78"/>
      <c r="S81" s="78"/>
      <c r="T81" s="78"/>
      <c r="U81" s="79"/>
      <c r="W81" s="11"/>
      <c r="X81" s="3" t="s">
        <v>28</v>
      </c>
      <c r="Y81" s="77" t="s">
        <v>48</v>
      </c>
      <c r="Z81" s="80"/>
      <c r="AA81" s="80"/>
      <c r="AB81" s="80"/>
      <c r="AC81" s="80"/>
      <c r="AD81" s="80"/>
      <c r="AE81" s="80"/>
      <c r="AF81" s="80"/>
      <c r="AG81" s="80"/>
      <c r="AH81" s="81"/>
      <c r="AI81" s="4"/>
      <c r="AJ81" s="12"/>
      <c r="AK81" s="3" t="s">
        <v>28</v>
      </c>
      <c r="AL81" s="77" t="s">
        <v>49</v>
      </c>
      <c r="AM81" s="80"/>
      <c r="AN81" s="80"/>
      <c r="AO81" s="80"/>
      <c r="AP81" s="80"/>
      <c r="AQ81" s="80"/>
      <c r="AR81" s="80"/>
      <c r="AS81" s="81"/>
      <c r="AT81" s="20"/>
      <c r="AU81" s="13"/>
      <c r="AV81" s="3" t="s">
        <v>28</v>
      </c>
      <c r="AW81" s="77" t="s">
        <v>35</v>
      </c>
      <c r="AX81" s="82"/>
      <c r="AY81" s="82"/>
      <c r="AZ81" s="82"/>
      <c r="BA81" s="82"/>
      <c r="BB81" s="82"/>
      <c r="BC81" s="82"/>
      <c r="BD81" s="82"/>
      <c r="BE81" s="82"/>
      <c r="BF81" s="83"/>
    </row>
    <row r="82" spans="1:58" x14ac:dyDescent="0.2">
      <c r="A82"/>
      <c r="AP82"/>
    </row>
  </sheetData>
  <mergeCells count="88">
    <mergeCell ref="B77:D77"/>
    <mergeCell ref="B78:D78"/>
    <mergeCell ref="B57:B58"/>
    <mergeCell ref="C57:C58"/>
    <mergeCell ref="B61:B62"/>
    <mergeCell ref="C61:C62"/>
    <mergeCell ref="B63:B64"/>
    <mergeCell ref="C63:C64"/>
    <mergeCell ref="B65:B66"/>
    <mergeCell ref="C65:C66"/>
    <mergeCell ref="B69:B70"/>
    <mergeCell ref="C69:C70"/>
    <mergeCell ref="B71:B72"/>
    <mergeCell ref="C71:C72"/>
    <mergeCell ref="E2:G2"/>
    <mergeCell ref="I2:L2"/>
    <mergeCell ref="N2:P2"/>
    <mergeCell ref="R2:U2"/>
    <mergeCell ref="B73:B74"/>
    <mergeCell ref="C73:C74"/>
    <mergeCell ref="B49:B50"/>
    <mergeCell ref="C49:C50"/>
    <mergeCell ref="B53:B54"/>
    <mergeCell ref="C53:C54"/>
    <mergeCell ref="B55:B56"/>
    <mergeCell ref="C55:C56"/>
    <mergeCell ref="B41:B42"/>
    <mergeCell ref="C41:C42"/>
    <mergeCell ref="B45:B46"/>
    <mergeCell ref="C45:C46"/>
    <mergeCell ref="BE78:BF78"/>
    <mergeCell ref="G81:L81"/>
    <mergeCell ref="P81:U81"/>
    <mergeCell ref="Y81:AH81"/>
    <mergeCell ref="AL81:AS81"/>
    <mergeCell ref="AW81:BF81"/>
    <mergeCell ref="B31:B32"/>
    <mergeCell ref="C31:C32"/>
    <mergeCell ref="B33:B34"/>
    <mergeCell ref="C33:C34"/>
    <mergeCell ref="B35:B36"/>
    <mergeCell ref="C35:C36"/>
    <mergeCell ref="B47:B48"/>
    <mergeCell ref="C47:C48"/>
    <mergeCell ref="B37:B38"/>
    <mergeCell ref="C37:C38"/>
    <mergeCell ref="B39:B40"/>
    <mergeCell ref="C39:C40"/>
    <mergeCell ref="B19:B20"/>
    <mergeCell ref="C19:C20"/>
    <mergeCell ref="B21:B22"/>
    <mergeCell ref="C21:C22"/>
    <mergeCell ref="B23:B24"/>
    <mergeCell ref="C23:C24"/>
    <mergeCell ref="B25:B26"/>
    <mergeCell ref="C25:C26"/>
    <mergeCell ref="B27:B28"/>
    <mergeCell ref="C27:C28"/>
    <mergeCell ref="B29:B30"/>
    <mergeCell ref="C29:C30"/>
    <mergeCell ref="B7:B8"/>
    <mergeCell ref="C7:C8"/>
    <mergeCell ref="B9:B10"/>
    <mergeCell ref="C9:C10"/>
    <mergeCell ref="B11:B12"/>
    <mergeCell ref="C11:C12"/>
    <mergeCell ref="B13:B14"/>
    <mergeCell ref="C13:C14"/>
    <mergeCell ref="B15:B16"/>
    <mergeCell ref="C15:C16"/>
    <mergeCell ref="B17:B18"/>
    <mergeCell ref="C17:C18"/>
    <mergeCell ref="B1:BF1"/>
    <mergeCell ref="B2:B6"/>
    <mergeCell ref="C2:C6"/>
    <mergeCell ref="D2:D6"/>
    <mergeCell ref="BE2:BE6"/>
    <mergeCell ref="BF2:BF6"/>
    <mergeCell ref="E3:BD3"/>
    <mergeCell ref="E5:BD5"/>
    <mergeCell ref="V2:Y2"/>
    <mergeCell ref="AA2:AC2"/>
    <mergeCell ref="AE2:AG2"/>
    <mergeCell ref="AI2:AL2"/>
    <mergeCell ref="AN2:AP2"/>
    <mergeCell ref="AR2:AT2"/>
    <mergeCell ref="AV2:AY2"/>
    <mergeCell ref="BA2:BC2"/>
  </mergeCells>
  <pageMargins left="0" right="0" top="0" bottom="0" header="0" footer="0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82"/>
  <sheetViews>
    <sheetView tabSelected="1" topLeftCell="A55" workbookViewId="0">
      <selection activeCell="BM18" sqref="BM18"/>
    </sheetView>
  </sheetViews>
  <sheetFormatPr defaultRowHeight="12.75" x14ac:dyDescent="0.2"/>
  <cols>
    <col min="1" max="1" width="1.140625" style="21" customWidth="1"/>
    <col min="2" max="2" width="5.5703125" customWidth="1"/>
    <col min="3" max="3" width="24" customWidth="1"/>
    <col min="4" max="4" width="6.7109375" customWidth="1"/>
    <col min="5" max="5" width="2.5703125" customWidth="1"/>
    <col min="6" max="18" width="2.140625" customWidth="1"/>
    <col min="19" max="19" width="2.42578125" customWidth="1"/>
    <col min="20" max="20" width="2.28515625" customWidth="1"/>
    <col min="21" max="21" width="1" style="14" customWidth="1"/>
    <col min="22" max="23" width="1" customWidth="1"/>
    <col min="24" max="24" width="2.85546875" style="14" customWidth="1"/>
    <col min="25" max="36" width="2.140625" customWidth="1"/>
    <col min="37" max="37" width="2.140625" style="14" customWidth="1"/>
    <col min="38" max="41" width="2.140625" customWidth="1"/>
    <col min="42" max="42" width="2.140625" style="14" customWidth="1"/>
    <col min="43" max="45" width="2.140625" customWidth="1"/>
    <col min="46" max="46" width="3.28515625" customWidth="1"/>
    <col min="47" max="47" width="3.28515625" style="14" customWidth="1"/>
    <col min="48" max="48" width="1.140625" customWidth="1"/>
    <col min="49" max="49" width="1" customWidth="1"/>
    <col min="50" max="50" width="0.85546875" customWidth="1"/>
    <col min="51" max="51" width="1.28515625" customWidth="1"/>
    <col min="52" max="52" width="1" customWidth="1"/>
    <col min="53" max="53" width="0.85546875" customWidth="1"/>
    <col min="54" max="54" width="0.7109375" customWidth="1"/>
    <col min="55" max="55" width="1.140625" customWidth="1"/>
    <col min="56" max="56" width="1" customWidth="1"/>
    <col min="57" max="57" width="3.7109375" customWidth="1"/>
    <col min="58" max="58" width="3" customWidth="1"/>
  </cols>
  <sheetData>
    <row r="1" spans="1:58" ht="13.5" thickBot="1" x14ac:dyDescent="0.25">
      <c r="B1" s="49" t="s">
        <v>130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9"/>
      <c r="AV1" s="49"/>
      <c r="AW1" s="49"/>
      <c r="AX1" s="49"/>
      <c r="AY1" s="49"/>
      <c r="AZ1" s="49"/>
      <c r="BA1" s="49"/>
      <c r="BB1" s="49"/>
      <c r="BC1" s="49"/>
      <c r="BD1" s="49"/>
      <c r="BE1" s="49"/>
      <c r="BF1" s="49"/>
    </row>
    <row r="2" spans="1:58" ht="51.75" x14ac:dyDescent="0.2">
      <c r="A2" s="40" t="s">
        <v>126</v>
      </c>
      <c r="B2" s="50" t="s">
        <v>0</v>
      </c>
      <c r="C2" s="51" t="s">
        <v>1</v>
      </c>
      <c r="D2" s="54" t="s">
        <v>5</v>
      </c>
      <c r="E2" s="59" t="s">
        <v>6</v>
      </c>
      <c r="F2" s="60"/>
      <c r="G2" s="60"/>
      <c r="H2" s="61"/>
      <c r="I2" s="59" t="s">
        <v>7</v>
      </c>
      <c r="J2" s="62"/>
      <c r="K2" s="62"/>
      <c r="L2" s="84"/>
      <c r="M2" s="47" t="s">
        <v>128</v>
      </c>
      <c r="N2" s="59" t="s">
        <v>8</v>
      </c>
      <c r="O2" s="62"/>
      <c r="P2" s="62"/>
      <c r="Q2" s="47" t="s">
        <v>129</v>
      </c>
      <c r="R2" s="59" t="s">
        <v>9</v>
      </c>
      <c r="S2" s="62"/>
      <c r="T2" s="62"/>
      <c r="U2" s="84"/>
      <c r="V2" s="47" t="s">
        <v>131</v>
      </c>
      <c r="W2" s="59" t="s">
        <v>10</v>
      </c>
      <c r="X2" s="62"/>
      <c r="Y2" s="84"/>
      <c r="Z2" s="47" t="s">
        <v>132</v>
      </c>
      <c r="AA2" s="59" t="s">
        <v>11</v>
      </c>
      <c r="AB2" s="62"/>
      <c r="AC2" s="62"/>
      <c r="AD2" s="47" t="s">
        <v>133</v>
      </c>
      <c r="AE2" s="59" t="s">
        <v>14</v>
      </c>
      <c r="AF2" s="62"/>
      <c r="AG2" s="62"/>
      <c r="AH2" s="84"/>
      <c r="AI2" s="59" t="s">
        <v>15</v>
      </c>
      <c r="AJ2" s="62"/>
      <c r="AK2" s="62"/>
      <c r="AL2" s="84"/>
      <c r="AM2" s="47" t="s">
        <v>134</v>
      </c>
      <c r="AN2" s="59" t="s">
        <v>16</v>
      </c>
      <c r="AO2" s="62"/>
      <c r="AP2" s="62"/>
      <c r="AQ2" s="47" t="s">
        <v>135</v>
      </c>
      <c r="AR2" s="59" t="s">
        <v>78</v>
      </c>
      <c r="AS2" s="62"/>
      <c r="AT2" s="62"/>
      <c r="AU2" s="84"/>
      <c r="AV2" s="59" t="s">
        <v>18</v>
      </c>
      <c r="AW2" s="62"/>
      <c r="AX2" s="62"/>
      <c r="AY2" s="62"/>
      <c r="AZ2" s="47" t="s">
        <v>136</v>
      </c>
      <c r="BA2" s="59" t="s">
        <v>17</v>
      </c>
      <c r="BB2" s="93"/>
      <c r="BC2" s="94"/>
      <c r="BD2" s="48" t="s">
        <v>137</v>
      </c>
      <c r="BE2" s="55" t="s">
        <v>26</v>
      </c>
      <c r="BF2" s="57" t="s">
        <v>27</v>
      </c>
    </row>
    <row r="3" spans="1:58" ht="9.75" customHeight="1" x14ac:dyDescent="0.2">
      <c r="A3" s="41"/>
      <c r="B3" s="50"/>
      <c r="C3" s="52"/>
      <c r="D3" s="54"/>
      <c r="E3" s="58" t="s">
        <v>12</v>
      </c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  <c r="AM3" s="58"/>
      <c r="AN3" s="58"/>
      <c r="AO3" s="58"/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58"/>
      <c r="BD3" s="58"/>
      <c r="BE3" s="56"/>
      <c r="BF3" s="57"/>
    </row>
    <row r="4" spans="1:58" x14ac:dyDescent="0.2">
      <c r="A4" s="41"/>
      <c r="B4" s="50"/>
      <c r="C4" s="52"/>
      <c r="D4" s="54"/>
      <c r="E4" s="47">
        <v>36</v>
      </c>
      <c r="F4" s="47">
        <v>37</v>
      </c>
      <c r="G4" s="47">
        <v>38</v>
      </c>
      <c r="H4" s="47">
        <v>39</v>
      </c>
      <c r="I4" s="47">
        <v>40</v>
      </c>
      <c r="J4" s="47">
        <v>41</v>
      </c>
      <c r="K4" s="47">
        <v>42</v>
      </c>
      <c r="L4" s="47">
        <v>43</v>
      </c>
      <c r="M4" s="47">
        <v>44</v>
      </c>
      <c r="N4" s="47">
        <v>45</v>
      </c>
      <c r="O4" s="47">
        <v>46</v>
      </c>
      <c r="P4" s="47">
        <v>47</v>
      </c>
      <c r="Q4" s="47">
        <v>48</v>
      </c>
      <c r="R4" s="47">
        <v>49</v>
      </c>
      <c r="S4" s="47">
        <v>50</v>
      </c>
      <c r="T4" s="47">
        <v>51</v>
      </c>
      <c r="U4" s="47">
        <v>52</v>
      </c>
      <c r="V4" s="47">
        <v>1</v>
      </c>
      <c r="W4" s="47">
        <v>2</v>
      </c>
      <c r="X4" s="47">
        <v>3</v>
      </c>
      <c r="Y4" s="47">
        <v>4</v>
      </c>
      <c r="Z4" s="47">
        <v>5</v>
      </c>
      <c r="AA4" s="47">
        <v>6</v>
      </c>
      <c r="AB4" s="47">
        <v>7</v>
      </c>
      <c r="AC4" s="47">
        <v>8</v>
      </c>
      <c r="AD4" s="47">
        <v>9</v>
      </c>
      <c r="AE4" s="47">
        <v>10</v>
      </c>
      <c r="AF4" s="47">
        <v>11</v>
      </c>
      <c r="AG4" s="47">
        <v>12</v>
      </c>
      <c r="AH4" s="47">
        <v>13</v>
      </c>
      <c r="AI4" s="47">
        <v>14</v>
      </c>
      <c r="AJ4" s="47">
        <v>15</v>
      </c>
      <c r="AK4" s="47">
        <v>16</v>
      </c>
      <c r="AL4" s="47">
        <v>17</v>
      </c>
      <c r="AM4" s="47">
        <v>18</v>
      </c>
      <c r="AN4" s="47">
        <v>19</v>
      </c>
      <c r="AO4" s="47">
        <v>20</v>
      </c>
      <c r="AP4" s="47">
        <v>21</v>
      </c>
      <c r="AQ4" s="47">
        <v>22</v>
      </c>
      <c r="AR4" s="47">
        <v>23</v>
      </c>
      <c r="AS4" s="47">
        <v>24</v>
      </c>
      <c r="AT4" s="47">
        <v>25</v>
      </c>
      <c r="AU4" s="47">
        <v>26</v>
      </c>
      <c r="AV4" s="47">
        <v>27</v>
      </c>
      <c r="AW4" s="47">
        <v>28</v>
      </c>
      <c r="AX4" s="47">
        <v>29</v>
      </c>
      <c r="AY4" s="47">
        <v>30</v>
      </c>
      <c r="AZ4" s="47">
        <v>31</v>
      </c>
      <c r="BA4" s="47">
        <v>32</v>
      </c>
      <c r="BB4" s="47">
        <v>33</v>
      </c>
      <c r="BC4" s="47">
        <v>34</v>
      </c>
      <c r="BD4" s="47">
        <v>35</v>
      </c>
      <c r="BE4" s="56"/>
      <c r="BF4" s="57"/>
    </row>
    <row r="5" spans="1:58" x14ac:dyDescent="0.2">
      <c r="A5" s="41"/>
      <c r="B5" s="50"/>
      <c r="C5" s="52"/>
      <c r="D5" s="54"/>
      <c r="E5" s="58" t="s">
        <v>13</v>
      </c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6"/>
      <c r="BF5" s="57"/>
    </row>
    <row r="6" spans="1:58" x14ac:dyDescent="0.2">
      <c r="A6" s="42"/>
      <c r="B6" s="50"/>
      <c r="C6" s="53"/>
      <c r="D6" s="54"/>
      <c r="E6" s="47">
        <v>1</v>
      </c>
      <c r="F6" s="47">
        <v>2</v>
      </c>
      <c r="G6" s="47">
        <v>3</v>
      </c>
      <c r="H6" s="47">
        <v>4</v>
      </c>
      <c r="I6" s="47">
        <v>5</v>
      </c>
      <c r="J6" s="47">
        <v>6</v>
      </c>
      <c r="K6" s="47">
        <v>7</v>
      </c>
      <c r="L6" s="47">
        <v>8</v>
      </c>
      <c r="M6" s="47">
        <v>9</v>
      </c>
      <c r="N6" s="47">
        <v>10</v>
      </c>
      <c r="O6" s="47">
        <v>11</v>
      </c>
      <c r="P6" s="47">
        <v>12</v>
      </c>
      <c r="Q6" s="47">
        <v>13</v>
      </c>
      <c r="R6" s="47">
        <v>14</v>
      </c>
      <c r="S6" s="47">
        <v>15</v>
      </c>
      <c r="T6" s="47">
        <v>16</v>
      </c>
      <c r="U6" s="47">
        <v>17</v>
      </c>
      <c r="V6" s="47">
        <v>18</v>
      </c>
      <c r="W6" s="47">
        <v>19</v>
      </c>
      <c r="X6" s="47">
        <v>20</v>
      </c>
      <c r="Y6" s="47">
        <v>21</v>
      </c>
      <c r="Z6" s="47">
        <v>22</v>
      </c>
      <c r="AA6" s="47">
        <v>23</v>
      </c>
      <c r="AB6" s="47">
        <v>24</v>
      </c>
      <c r="AC6" s="47">
        <v>25</v>
      </c>
      <c r="AD6" s="47">
        <v>26</v>
      </c>
      <c r="AE6" s="47">
        <v>27</v>
      </c>
      <c r="AF6" s="47">
        <v>28</v>
      </c>
      <c r="AG6" s="47">
        <v>29</v>
      </c>
      <c r="AH6" s="47">
        <v>30</v>
      </c>
      <c r="AI6" s="47">
        <v>31</v>
      </c>
      <c r="AJ6" s="47">
        <v>32</v>
      </c>
      <c r="AK6" s="47">
        <v>33</v>
      </c>
      <c r="AL6" s="47">
        <v>34</v>
      </c>
      <c r="AM6" s="47">
        <v>35</v>
      </c>
      <c r="AN6" s="47">
        <v>36</v>
      </c>
      <c r="AO6" s="47">
        <v>37</v>
      </c>
      <c r="AP6" s="47">
        <v>38</v>
      </c>
      <c r="AQ6" s="47">
        <v>39</v>
      </c>
      <c r="AR6" s="47">
        <v>40</v>
      </c>
      <c r="AS6" s="47">
        <v>41</v>
      </c>
      <c r="AT6" s="47">
        <v>42</v>
      </c>
      <c r="AU6" s="47">
        <v>43</v>
      </c>
      <c r="AV6" s="47">
        <v>44</v>
      </c>
      <c r="AW6" s="47">
        <v>45</v>
      </c>
      <c r="AX6" s="47">
        <v>46</v>
      </c>
      <c r="AY6" s="47">
        <v>47</v>
      </c>
      <c r="AZ6" s="47">
        <v>48</v>
      </c>
      <c r="BA6" s="47">
        <v>49</v>
      </c>
      <c r="BB6" s="47">
        <v>50</v>
      </c>
      <c r="BC6" s="47">
        <v>51</v>
      </c>
      <c r="BD6" s="47">
        <v>52</v>
      </c>
      <c r="BE6" s="56"/>
      <c r="BF6" s="57"/>
    </row>
    <row r="7" spans="1:58" ht="10.5" customHeight="1" x14ac:dyDescent="0.2">
      <c r="A7" s="22"/>
      <c r="B7" s="65" t="s">
        <v>50</v>
      </c>
      <c r="C7" s="65" t="s">
        <v>51</v>
      </c>
      <c r="D7" s="2" t="s">
        <v>3</v>
      </c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8"/>
      <c r="BF7" s="25"/>
    </row>
    <row r="8" spans="1:58" ht="10.5" customHeight="1" x14ac:dyDescent="0.2">
      <c r="A8" s="22"/>
      <c r="B8" s="66"/>
      <c r="C8" s="66"/>
      <c r="D8" s="2" t="s">
        <v>4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8"/>
      <c r="BF8" s="25"/>
    </row>
    <row r="9" spans="1:58" ht="10.5" customHeight="1" x14ac:dyDescent="0.2">
      <c r="A9" s="22"/>
      <c r="B9" s="67" t="s">
        <v>59</v>
      </c>
      <c r="C9" s="68" t="s">
        <v>84</v>
      </c>
      <c r="D9" s="1" t="s">
        <v>3</v>
      </c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46"/>
      <c r="Q9" s="46"/>
      <c r="R9" s="43"/>
      <c r="S9" s="43"/>
      <c r="T9" s="43"/>
      <c r="U9" s="10"/>
      <c r="V9" s="45"/>
      <c r="W9" s="45"/>
      <c r="X9" s="15"/>
      <c r="Y9" s="15"/>
      <c r="Z9" s="15"/>
      <c r="AA9" s="15"/>
      <c r="AB9" s="15"/>
      <c r="AC9" s="15"/>
      <c r="AD9" s="15"/>
      <c r="AE9" s="15"/>
      <c r="AF9" s="46"/>
      <c r="AG9" s="46"/>
      <c r="AH9" s="43"/>
      <c r="AI9" s="43"/>
      <c r="AJ9" s="46"/>
      <c r="AK9" s="46"/>
      <c r="AL9" s="46"/>
      <c r="AM9" s="46"/>
      <c r="AN9" s="43"/>
      <c r="AO9" s="43"/>
      <c r="AP9" s="43"/>
      <c r="AQ9" s="43"/>
      <c r="AR9" s="43"/>
      <c r="AS9" s="43"/>
      <c r="AT9" s="10"/>
      <c r="AU9" s="44"/>
      <c r="AV9" s="6"/>
      <c r="AW9" s="6"/>
      <c r="AX9" s="6"/>
      <c r="AY9" s="6"/>
      <c r="AZ9" s="6"/>
      <c r="BA9" s="6"/>
      <c r="BB9" s="6"/>
      <c r="BC9" s="6"/>
      <c r="BD9" s="6"/>
      <c r="BE9" s="1"/>
      <c r="BF9" s="1"/>
    </row>
    <row r="10" spans="1:58" ht="10.5" customHeight="1" x14ac:dyDescent="0.2">
      <c r="A10" s="22"/>
      <c r="B10" s="67"/>
      <c r="C10" s="69"/>
      <c r="D10" s="1" t="s">
        <v>4</v>
      </c>
      <c r="E10" s="15"/>
      <c r="F10" s="30"/>
      <c r="G10" s="29"/>
      <c r="H10" s="15"/>
      <c r="I10" s="15"/>
      <c r="J10" s="15"/>
      <c r="K10" s="15"/>
      <c r="L10" s="15"/>
      <c r="M10" s="15"/>
      <c r="N10" s="15"/>
      <c r="O10" s="15"/>
      <c r="P10" s="46"/>
      <c r="Q10" s="46"/>
      <c r="R10" s="43"/>
      <c r="S10" s="43"/>
      <c r="T10" s="43"/>
      <c r="U10" s="10"/>
      <c r="V10" s="45"/>
      <c r="W10" s="45"/>
      <c r="X10" s="15"/>
      <c r="Y10" s="15"/>
      <c r="Z10" s="15"/>
      <c r="AA10" s="15"/>
      <c r="AB10" s="15"/>
      <c r="AC10" s="15"/>
      <c r="AD10" s="15"/>
      <c r="AE10" s="15"/>
      <c r="AF10" s="46"/>
      <c r="AG10" s="46"/>
      <c r="AH10" s="43"/>
      <c r="AI10" s="43"/>
      <c r="AJ10" s="46"/>
      <c r="AK10" s="46"/>
      <c r="AL10" s="46"/>
      <c r="AM10" s="46"/>
      <c r="AN10" s="43"/>
      <c r="AO10" s="43"/>
      <c r="AP10" s="43"/>
      <c r="AQ10" s="43"/>
      <c r="AR10" s="43"/>
      <c r="AS10" s="43"/>
      <c r="AT10" s="10"/>
      <c r="AU10" s="44"/>
      <c r="AV10" s="6"/>
      <c r="AW10" s="6"/>
      <c r="AX10" s="6"/>
      <c r="AY10" s="6"/>
      <c r="AZ10" s="6"/>
      <c r="BA10" s="6"/>
      <c r="BB10" s="6"/>
      <c r="BC10" s="6"/>
      <c r="BD10" s="6"/>
      <c r="BE10" s="1"/>
      <c r="BF10" s="1"/>
    </row>
    <row r="11" spans="1:58" ht="10.5" customHeight="1" x14ac:dyDescent="0.2">
      <c r="A11" s="22"/>
      <c r="B11" s="63" t="s">
        <v>36</v>
      </c>
      <c r="C11" s="63" t="s">
        <v>85</v>
      </c>
      <c r="D11" s="1" t="s">
        <v>3</v>
      </c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46"/>
      <c r="Q11" s="46"/>
      <c r="R11" s="43"/>
      <c r="S11" s="43"/>
      <c r="T11" s="43"/>
      <c r="U11" s="10"/>
      <c r="V11" s="45"/>
      <c r="W11" s="45"/>
      <c r="X11" s="15"/>
      <c r="Y11" s="15"/>
      <c r="Z11" s="15"/>
      <c r="AA11" s="15"/>
      <c r="AB11" s="15"/>
      <c r="AC11" s="15"/>
      <c r="AD11" s="15"/>
      <c r="AE11" s="15"/>
      <c r="AF11" s="46"/>
      <c r="AG11" s="46"/>
      <c r="AH11" s="43"/>
      <c r="AI11" s="43"/>
      <c r="AJ11" s="46"/>
      <c r="AK11" s="46"/>
      <c r="AL11" s="46"/>
      <c r="AM11" s="46"/>
      <c r="AN11" s="43"/>
      <c r="AO11" s="43"/>
      <c r="AP11" s="43"/>
      <c r="AQ11" s="43"/>
      <c r="AR11" s="43"/>
      <c r="AS11" s="43"/>
      <c r="AT11" s="10"/>
      <c r="AU11" s="44"/>
      <c r="AV11" s="6"/>
      <c r="AW11" s="7"/>
      <c r="AX11" s="7"/>
      <c r="AY11" s="7"/>
      <c r="AZ11" s="7"/>
      <c r="BA11" s="7"/>
      <c r="BB11" s="7"/>
      <c r="BC11" s="7"/>
      <c r="BD11" s="7"/>
      <c r="BE11" s="1"/>
      <c r="BF11" s="1"/>
    </row>
    <row r="12" spans="1:58" ht="10.5" customHeight="1" x14ac:dyDescent="0.2">
      <c r="A12" s="22"/>
      <c r="B12" s="64"/>
      <c r="C12" s="64"/>
      <c r="D12" s="1" t="s">
        <v>4</v>
      </c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46"/>
      <c r="Q12" s="46"/>
      <c r="R12" s="43"/>
      <c r="S12" s="43"/>
      <c r="T12" s="43"/>
      <c r="U12" s="10"/>
      <c r="V12" s="45"/>
      <c r="W12" s="45"/>
      <c r="X12" s="15"/>
      <c r="Y12" s="15"/>
      <c r="Z12" s="15"/>
      <c r="AA12" s="15"/>
      <c r="AB12" s="15"/>
      <c r="AC12" s="15"/>
      <c r="AD12" s="15"/>
      <c r="AE12" s="15"/>
      <c r="AF12" s="46"/>
      <c r="AG12" s="46"/>
      <c r="AH12" s="43"/>
      <c r="AI12" s="43"/>
      <c r="AJ12" s="46"/>
      <c r="AK12" s="46"/>
      <c r="AL12" s="46"/>
      <c r="AM12" s="46"/>
      <c r="AN12" s="43"/>
      <c r="AO12" s="43"/>
      <c r="AP12" s="43"/>
      <c r="AQ12" s="43"/>
      <c r="AR12" s="43"/>
      <c r="AS12" s="43"/>
      <c r="AT12" s="10"/>
      <c r="AU12" s="44"/>
      <c r="AV12" s="6"/>
      <c r="AW12" s="7"/>
      <c r="AX12" s="7"/>
      <c r="AY12" s="7"/>
      <c r="AZ12" s="7"/>
      <c r="BA12" s="7"/>
      <c r="BB12" s="7"/>
      <c r="BC12" s="7"/>
      <c r="BD12" s="7"/>
      <c r="BE12" s="1"/>
      <c r="BF12" s="1"/>
    </row>
    <row r="13" spans="1:58" ht="10.5" customHeight="1" x14ac:dyDescent="0.2">
      <c r="A13" s="22"/>
      <c r="B13" s="63" t="s">
        <v>60</v>
      </c>
      <c r="C13" s="63" t="s">
        <v>62</v>
      </c>
      <c r="D13" s="1" t="s">
        <v>3</v>
      </c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46"/>
      <c r="Q13" s="46"/>
      <c r="R13" s="43"/>
      <c r="S13" s="43"/>
      <c r="T13" s="43"/>
      <c r="U13" s="10"/>
      <c r="V13" s="45"/>
      <c r="W13" s="45"/>
      <c r="X13" s="15"/>
      <c r="Y13" s="15"/>
      <c r="Z13" s="15"/>
      <c r="AA13" s="15"/>
      <c r="AB13" s="15"/>
      <c r="AC13" s="15"/>
      <c r="AD13" s="15"/>
      <c r="AE13" s="15"/>
      <c r="AF13" s="46"/>
      <c r="AG13" s="46"/>
      <c r="AH13" s="43"/>
      <c r="AI13" s="43"/>
      <c r="AJ13" s="46"/>
      <c r="AK13" s="46"/>
      <c r="AL13" s="46"/>
      <c r="AM13" s="46"/>
      <c r="AN13" s="43"/>
      <c r="AO13" s="43"/>
      <c r="AP13" s="43"/>
      <c r="AQ13" s="43"/>
      <c r="AR13" s="43"/>
      <c r="AS13" s="43"/>
      <c r="AT13" s="10"/>
      <c r="AU13" s="44"/>
      <c r="AV13" s="6"/>
      <c r="AW13" s="7"/>
      <c r="AX13" s="7"/>
      <c r="AY13" s="7"/>
      <c r="AZ13" s="7"/>
      <c r="BA13" s="7"/>
      <c r="BB13" s="7"/>
      <c r="BC13" s="7"/>
      <c r="BD13" s="7"/>
      <c r="BE13" s="1"/>
      <c r="BF13" s="1"/>
    </row>
    <row r="14" spans="1:58" ht="10.5" customHeight="1" x14ac:dyDescent="0.2">
      <c r="A14" s="22"/>
      <c r="B14" s="64"/>
      <c r="C14" s="64"/>
      <c r="D14" s="1" t="s">
        <v>4</v>
      </c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46"/>
      <c r="Q14" s="46"/>
      <c r="R14" s="43"/>
      <c r="S14" s="43"/>
      <c r="T14" s="43"/>
      <c r="U14" s="10"/>
      <c r="V14" s="45"/>
      <c r="W14" s="45"/>
      <c r="X14" s="15"/>
      <c r="Y14" s="15"/>
      <c r="Z14" s="15"/>
      <c r="AA14" s="15"/>
      <c r="AB14" s="15"/>
      <c r="AC14" s="15"/>
      <c r="AD14" s="15"/>
      <c r="AE14" s="15"/>
      <c r="AF14" s="46"/>
      <c r="AG14" s="46"/>
      <c r="AH14" s="43"/>
      <c r="AI14" s="43"/>
      <c r="AJ14" s="46"/>
      <c r="AK14" s="46"/>
      <c r="AL14" s="46"/>
      <c r="AM14" s="46"/>
      <c r="AN14" s="43"/>
      <c r="AO14" s="43"/>
      <c r="AP14" s="43"/>
      <c r="AQ14" s="43"/>
      <c r="AR14" s="43"/>
      <c r="AS14" s="43"/>
      <c r="AT14" s="10"/>
      <c r="AU14" s="44"/>
      <c r="AV14" s="6"/>
      <c r="AW14" s="7"/>
      <c r="AX14" s="7"/>
      <c r="AY14" s="7"/>
      <c r="AZ14" s="7"/>
      <c r="BA14" s="7"/>
      <c r="BB14" s="7"/>
      <c r="BC14" s="7"/>
      <c r="BD14" s="7"/>
      <c r="BE14" s="1"/>
      <c r="BF14" s="1"/>
    </row>
    <row r="15" spans="1:58" ht="10.5" customHeight="1" x14ac:dyDescent="0.2">
      <c r="A15" s="22"/>
      <c r="B15" s="63" t="s">
        <v>37</v>
      </c>
      <c r="C15" s="63" t="s">
        <v>63</v>
      </c>
      <c r="D15" s="1" t="s">
        <v>3</v>
      </c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46"/>
      <c r="Q15" s="46"/>
      <c r="R15" s="43"/>
      <c r="S15" s="43"/>
      <c r="T15" s="43"/>
      <c r="U15" s="10"/>
      <c r="V15" s="45"/>
      <c r="W15" s="45"/>
      <c r="X15" s="15"/>
      <c r="Y15" s="15"/>
      <c r="Z15" s="15"/>
      <c r="AA15" s="15"/>
      <c r="AB15" s="15"/>
      <c r="AC15" s="15"/>
      <c r="AD15" s="15"/>
      <c r="AE15" s="15"/>
      <c r="AF15" s="46"/>
      <c r="AG15" s="46"/>
      <c r="AH15" s="43"/>
      <c r="AI15" s="43"/>
      <c r="AJ15" s="46"/>
      <c r="AK15" s="46"/>
      <c r="AL15" s="46"/>
      <c r="AM15" s="46"/>
      <c r="AN15" s="43"/>
      <c r="AO15" s="43"/>
      <c r="AP15" s="43"/>
      <c r="AQ15" s="43"/>
      <c r="AR15" s="43"/>
      <c r="AS15" s="43"/>
      <c r="AT15" s="10"/>
      <c r="AU15" s="44"/>
      <c r="AV15" s="6"/>
      <c r="AW15" s="7"/>
      <c r="AX15" s="7"/>
      <c r="AY15" s="7"/>
      <c r="AZ15" s="7"/>
      <c r="BA15" s="7"/>
      <c r="BB15" s="7"/>
      <c r="BC15" s="7"/>
      <c r="BD15" s="7"/>
      <c r="BE15" s="1"/>
      <c r="BF15" s="1"/>
    </row>
    <row r="16" spans="1:58" ht="10.5" customHeight="1" x14ac:dyDescent="0.2">
      <c r="A16" s="22"/>
      <c r="B16" s="64"/>
      <c r="C16" s="64"/>
      <c r="D16" s="1" t="s">
        <v>4</v>
      </c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46"/>
      <c r="Q16" s="46"/>
      <c r="R16" s="43"/>
      <c r="S16" s="43"/>
      <c r="T16" s="43"/>
      <c r="U16" s="10"/>
      <c r="V16" s="45"/>
      <c r="W16" s="45"/>
      <c r="X16" s="15"/>
      <c r="Y16" s="15"/>
      <c r="Z16" s="15"/>
      <c r="AA16" s="15"/>
      <c r="AB16" s="15"/>
      <c r="AC16" s="15"/>
      <c r="AD16" s="15"/>
      <c r="AE16" s="15"/>
      <c r="AF16" s="46"/>
      <c r="AG16" s="46"/>
      <c r="AH16" s="43"/>
      <c r="AI16" s="43"/>
      <c r="AJ16" s="46"/>
      <c r="AK16" s="46"/>
      <c r="AL16" s="46"/>
      <c r="AM16" s="46"/>
      <c r="AN16" s="43"/>
      <c r="AO16" s="43"/>
      <c r="AP16" s="43"/>
      <c r="AQ16" s="43"/>
      <c r="AR16" s="43"/>
      <c r="AS16" s="43"/>
      <c r="AT16" s="10"/>
      <c r="AU16" s="44"/>
      <c r="AV16" s="6"/>
      <c r="AW16" s="7"/>
      <c r="AX16" s="7"/>
      <c r="AY16" s="7"/>
      <c r="AZ16" s="7"/>
      <c r="BA16" s="7"/>
      <c r="BB16" s="7"/>
      <c r="BC16" s="7"/>
      <c r="BD16" s="7"/>
      <c r="BE16" s="1"/>
      <c r="BF16" s="1"/>
    </row>
    <row r="17" spans="1:58" ht="10.5" customHeight="1" x14ac:dyDescent="0.2">
      <c r="A17" s="22"/>
      <c r="B17" s="63" t="s">
        <v>38</v>
      </c>
      <c r="C17" s="63" t="s">
        <v>86</v>
      </c>
      <c r="D17" s="1" t="s">
        <v>3</v>
      </c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46"/>
      <c r="Q17" s="46"/>
      <c r="R17" s="43"/>
      <c r="S17" s="43"/>
      <c r="T17" s="43"/>
      <c r="U17" s="10"/>
      <c r="V17" s="45"/>
      <c r="W17" s="45"/>
      <c r="X17" s="15"/>
      <c r="Y17" s="15"/>
      <c r="Z17" s="15"/>
      <c r="AA17" s="15"/>
      <c r="AB17" s="15"/>
      <c r="AC17" s="15"/>
      <c r="AD17" s="15"/>
      <c r="AE17" s="15"/>
      <c r="AF17" s="46"/>
      <c r="AG17" s="46"/>
      <c r="AH17" s="43"/>
      <c r="AI17" s="43"/>
      <c r="AJ17" s="46"/>
      <c r="AK17" s="46"/>
      <c r="AL17" s="46"/>
      <c r="AM17" s="46"/>
      <c r="AN17" s="43"/>
      <c r="AO17" s="43"/>
      <c r="AP17" s="43"/>
      <c r="AQ17" s="43"/>
      <c r="AR17" s="43"/>
      <c r="AS17" s="43"/>
      <c r="AT17" s="10"/>
      <c r="AU17" s="44"/>
      <c r="AV17" s="6"/>
      <c r="AW17" s="7"/>
      <c r="AX17" s="7"/>
      <c r="AY17" s="7"/>
      <c r="AZ17" s="7"/>
      <c r="BA17" s="7"/>
      <c r="BB17" s="7"/>
      <c r="BC17" s="7"/>
      <c r="BD17" s="7"/>
      <c r="BE17" s="1"/>
      <c r="BF17" s="1"/>
    </row>
    <row r="18" spans="1:58" ht="10.5" customHeight="1" x14ac:dyDescent="0.2">
      <c r="A18" s="22"/>
      <c r="B18" s="64"/>
      <c r="C18" s="64"/>
      <c r="D18" s="1" t="s">
        <v>4</v>
      </c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46"/>
      <c r="Q18" s="46"/>
      <c r="R18" s="43"/>
      <c r="S18" s="43"/>
      <c r="T18" s="43"/>
      <c r="U18" s="10"/>
      <c r="V18" s="45"/>
      <c r="W18" s="45"/>
      <c r="X18" s="15"/>
      <c r="Y18" s="15"/>
      <c r="Z18" s="15"/>
      <c r="AA18" s="15"/>
      <c r="AB18" s="15"/>
      <c r="AC18" s="15"/>
      <c r="AD18" s="15"/>
      <c r="AE18" s="15"/>
      <c r="AF18" s="46"/>
      <c r="AG18" s="46"/>
      <c r="AH18" s="43"/>
      <c r="AI18" s="43"/>
      <c r="AJ18" s="46"/>
      <c r="AK18" s="46"/>
      <c r="AL18" s="46"/>
      <c r="AM18" s="46"/>
      <c r="AN18" s="43"/>
      <c r="AO18" s="43"/>
      <c r="AP18" s="43"/>
      <c r="AQ18" s="43"/>
      <c r="AR18" s="43"/>
      <c r="AS18" s="43"/>
      <c r="AT18" s="10"/>
      <c r="AU18" s="44"/>
      <c r="AV18" s="6"/>
      <c r="AW18" s="7"/>
      <c r="AX18" s="7"/>
      <c r="AY18" s="7"/>
      <c r="AZ18" s="7"/>
      <c r="BA18" s="7"/>
      <c r="BB18" s="7"/>
      <c r="BC18" s="7"/>
      <c r="BD18" s="7"/>
      <c r="BE18" s="1"/>
      <c r="BF18" s="1"/>
    </row>
    <row r="19" spans="1:58" ht="10.5" customHeight="1" x14ac:dyDescent="0.2">
      <c r="A19" s="22"/>
      <c r="B19" s="63" t="s">
        <v>41</v>
      </c>
      <c r="C19" s="63" t="s">
        <v>87</v>
      </c>
      <c r="D19" s="1" t="s">
        <v>3</v>
      </c>
      <c r="E19" s="15">
        <v>2</v>
      </c>
      <c r="F19" s="15">
        <v>2</v>
      </c>
      <c r="G19" s="15">
        <v>2</v>
      </c>
      <c r="H19" s="15">
        <v>2</v>
      </c>
      <c r="I19" s="15">
        <v>2</v>
      </c>
      <c r="J19" s="15">
        <v>2</v>
      </c>
      <c r="K19" s="15">
        <v>2</v>
      </c>
      <c r="L19" s="15">
        <v>2</v>
      </c>
      <c r="M19" s="15">
        <v>2</v>
      </c>
      <c r="N19" s="15">
        <v>2</v>
      </c>
      <c r="O19" s="15">
        <v>2</v>
      </c>
      <c r="P19" s="46"/>
      <c r="Q19" s="46"/>
      <c r="R19" s="43"/>
      <c r="S19" s="43"/>
      <c r="T19" s="43"/>
      <c r="U19" s="10"/>
      <c r="V19" s="45"/>
      <c r="W19" s="45"/>
      <c r="X19" s="15">
        <v>2</v>
      </c>
      <c r="Y19" s="15">
        <v>2</v>
      </c>
      <c r="Z19" s="15">
        <v>2</v>
      </c>
      <c r="AA19" s="15">
        <v>2</v>
      </c>
      <c r="AB19" s="15">
        <v>2</v>
      </c>
      <c r="AC19" s="15">
        <v>2</v>
      </c>
      <c r="AD19" s="15">
        <v>2</v>
      </c>
      <c r="AE19" s="15"/>
      <c r="AF19" s="46"/>
      <c r="AG19" s="46"/>
      <c r="AH19" s="43"/>
      <c r="AI19" s="43"/>
      <c r="AJ19" s="46"/>
      <c r="AK19" s="46"/>
      <c r="AL19" s="46"/>
      <c r="AM19" s="46"/>
      <c r="AN19" s="43"/>
      <c r="AO19" s="43"/>
      <c r="AP19" s="43"/>
      <c r="AQ19" s="43"/>
      <c r="AR19" s="43"/>
      <c r="AS19" s="43"/>
      <c r="AT19" s="10"/>
      <c r="AU19" s="44"/>
      <c r="AV19" s="6"/>
      <c r="AW19" s="7"/>
      <c r="AX19" s="7"/>
      <c r="AY19" s="7"/>
      <c r="AZ19" s="7"/>
      <c r="BA19" s="7"/>
      <c r="BB19" s="7"/>
      <c r="BC19" s="7"/>
      <c r="BD19" s="7"/>
      <c r="BE19" s="1">
        <f>SUM(E19:BD19)</f>
        <v>36</v>
      </c>
      <c r="BF19" s="1"/>
    </row>
    <row r="20" spans="1:58" ht="10.5" customHeight="1" x14ac:dyDescent="0.2">
      <c r="A20" s="22"/>
      <c r="B20" s="64"/>
      <c r="C20" s="64"/>
      <c r="D20" s="1" t="s">
        <v>4</v>
      </c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46"/>
      <c r="Q20" s="46"/>
      <c r="R20" s="43"/>
      <c r="S20" s="43"/>
      <c r="T20" s="43"/>
      <c r="U20" s="10"/>
      <c r="V20" s="45"/>
      <c r="W20" s="45"/>
      <c r="X20" s="15"/>
      <c r="Y20" s="15"/>
      <c r="Z20" s="15"/>
      <c r="AA20" s="15"/>
      <c r="AB20" s="15"/>
      <c r="AC20" s="15"/>
      <c r="AD20" s="15"/>
      <c r="AE20" s="15"/>
      <c r="AF20" s="46"/>
      <c r="AG20" s="46"/>
      <c r="AH20" s="43"/>
      <c r="AI20" s="43"/>
      <c r="AJ20" s="46"/>
      <c r="AK20" s="46"/>
      <c r="AL20" s="46"/>
      <c r="AM20" s="46"/>
      <c r="AN20" s="43"/>
      <c r="AO20" s="43"/>
      <c r="AP20" s="43"/>
      <c r="AQ20" s="43"/>
      <c r="AR20" s="43"/>
      <c r="AS20" s="43"/>
      <c r="AT20" s="10"/>
      <c r="AU20" s="44"/>
      <c r="AV20" s="6"/>
      <c r="AW20" s="7"/>
      <c r="AX20" s="7"/>
      <c r="AY20" s="7"/>
      <c r="AZ20" s="7"/>
      <c r="BA20" s="7"/>
      <c r="BB20" s="7"/>
      <c r="BC20" s="7"/>
      <c r="BD20" s="7"/>
      <c r="BE20" s="1"/>
      <c r="BF20" s="1"/>
    </row>
    <row r="21" spans="1:58" ht="10.5" customHeight="1" x14ac:dyDescent="0.2">
      <c r="A21" s="22"/>
      <c r="B21" s="63" t="s">
        <v>61</v>
      </c>
      <c r="C21" s="63" t="s">
        <v>88</v>
      </c>
      <c r="D21" s="1" t="s">
        <v>3</v>
      </c>
      <c r="E21" s="15">
        <v>2</v>
      </c>
      <c r="F21" s="15">
        <v>2</v>
      </c>
      <c r="G21" s="15">
        <v>2</v>
      </c>
      <c r="H21" s="15">
        <v>2</v>
      </c>
      <c r="I21" s="15">
        <v>2</v>
      </c>
      <c r="J21" s="15">
        <v>2</v>
      </c>
      <c r="K21" s="15">
        <v>2</v>
      </c>
      <c r="L21" s="15">
        <v>2</v>
      </c>
      <c r="M21" s="15">
        <v>2</v>
      </c>
      <c r="N21" s="15">
        <v>2</v>
      </c>
      <c r="O21" s="15">
        <v>2</v>
      </c>
      <c r="P21" s="46"/>
      <c r="Q21" s="46"/>
      <c r="R21" s="43"/>
      <c r="S21" s="43"/>
      <c r="T21" s="43"/>
      <c r="U21" s="10"/>
      <c r="V21" s="45"/>
      <c r="W21" s="45"/>
      <c r="X21" s="15">
        <v>1</v>
      </c>
      <c r="Y21" s="15">
        <v>1</v>
      </c>
      <c r="Z21" s="15">
        <v>2</v>
      </c>
      <c r="AA21" s="15">
        <v>2</v>
      </c>
      <c r="AB21" s="15">
        <v>2</v>
      </c>
      <c r="AC21" s="15">
        <v>2</v>
      </c>
      <c r="AD21" s="15">
        <v>2</v>
      </c>
      <c r="AE21" s="15">
        <v>2</v>
      </c>
      <c r="AF21" s="46"/>
      <c r="AG21" s="46"/>
      <c r="AH21" s="43"/>
      <c r="AI21" s="43"/>
      <c r="AJ21" s="46"/>
      <c r="AK21" s="46"/>
      <c r="AL21" s="46"/>
      <c r="AM21" s="46"/>
      <c r="AN21" s="43"/>
      <c r="AO21" s="43"/>
      <c r="AP21" s="43"/>
      <c r="AQ21" s="43"/>
      <c r="AR21" s="43"/>
      <c r="AS21" s="43"/>
      <c r="AT21" s="10"/>
      <c r="AU21" s="44"/>
      <c r="AV21" s="6"/>
      <c r="AW21" s="7"/>
      <c r="AX21" s="7"/>
      <c r="AY21" s="7"/>
      <c r="AZ21" s="7"/>
      <c r="BA21" s="7"/>
      <c r="BB21" s="7"/>
      <c r="BC21" s="7"/>
      <c r="BD21" s="7"/>
      <c r="BE21" s="1">
        <f>SUM(E21:BD21)</f>
        <v>36</v>
      </c>
      <c r="BF21" s="1"/>
    </row>
    <row r="22" spans="1:58" ht="10.5" customHeight="1" x14ac:dyDescent="0.2">
      <c r="A22" s="22"/>
      <c r="B22" s="64"/>
      <c r="C22" s="64"/>
      <c r="D22" s="1" t="s">
        <v>4</v>
      </c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46"/>
      <c r="Q22" s="46"/>
      <c r="R22" s="43"/>
      <c r="S22" s="43"/>
      <c r="T22" s="43"/>
      <c r="U22" s="10"/>
      <c r="V22" s="45"/>
      <c r="W22" s="45"/>
      <c r="X22" s="15"/>
      <c r="Y22" s="15"/>
      <c r="Z22" s="15"/>
      <c r="AA22" s="15"/>
      <c r="AB22" s="15"/>
      <c r="AC22" s="15"/>
      <c r="AD22" s="15"/>
      <c r="AE22" s="15"/>
      <c r="AF22" s="46"/>
      <c r="AG22" s="46"/>
      <c r="AH22" s="43"/>
      <c r="AI22" s="43"/>
      <c r="AJ22" s="46"/>
      <c r="AK22" s="46"/>
      <c r="AL22" s="46"/>
      <c r="AM22" s="46"/>
      <c r="AN22" s="43"/>
      <c r="AO22" s="43"/>
      <c r="AP22" s="43"/>
      <c r="AQ22" s="43"/>
      <c r="AR22" s="43"/>
      <c r="AS22" s="43"/>
      <c r="AT22" s="10"/>
      <c r="AU22" s="44"/>
      <c r="AV22" s="6"/>
      <c r="AW22" s="7"/>
      <c r="AX22" s="7"/>
      <c r="AY22" s="7"/>
      <c r="AZ22" s="7"/>
      <c r="BA22" s="7"/>
      <c r="BB22" s="7"/>
      <c r="BC22" s="7"/>
      <c r="BD22" s="7"/>
      <c r="BE22" s="1"/>
      <c r="BF22" s="1"/>
    </row>
    <row r="23" spans="1:58" ht="10.5" customHeight="1" x14ac:dyDescent="0.2">
      <c r="A23" s="22"/>
      <c r="B23" s="63" t="s">
        <v>89</v>
      </c>
      <c r="C23" s="63" t="s">
        <v>64</v>
      </c>
      <c r="D23" s="1" t="s">
        <v>3</v>
      </c>
      <c r="E23" s="15">
        <v>2</v>
      </c>
      <c r="F23" s="15">
        <v>2</v>
      </c>
      <c r="G23" s="15">
        <v>2</v>
      </c>
      <c r="H23" s="15">
        <v>2</v>
      </c>
      <c r="I23" s="15">
        <v>2</v>
      </c>
      <c r="J23" s="15">
        <v>2</v>
      </c>
      <c r="K23" s="15">
        <v>2</v>
      </c>
      <c r="L23" s="15">
        <v>2</v>
      </c>
      <c r="M23" s="15">
        <v>2</v>
      </c>
      <c r="N23" s="15">
        <v>2</v>
      </c>
      <c r="O23" s="15">
        <v>2</v>
      </c>
      <c r="P23" s="46"/>
      <c r="Q23" s="46"/>
      <c r="R23" s="43"/>
      <c r="S23" s="43"/>
      <c r="T23" s="43"/>
      <c r="U23" s="10"/>
      <c r="V23" s="45"/>
      <c r="W23" s="45"/>
      <c r="X23" s="15">
        <v>1</v>
      </c>
      <c r="Y23" s="15">
        <v>1</v>
      </c>
      <c r="Z23" s="15">
        <v>2</v>
      </c>
      <c r="AA23" s="15">
        <v>2</v>
      </c>
      <c r="AB23" s="15">
        <v>2</v>
      </c>
      <c r="AC23" s="15">
        <v>2</v>
      </c>
      <c r="AD23" s="15">
        <v>2</v>
      </c>
      <c r="AE23" s="15">
        <v>2</v>
      </c>
      <c r="AF23" s="46"/>
      <c r="AG23" s="46"/>
      <c r="AH23" s="43"/>
      <c r="AI23" s="43"/>
      <c r="AJ23" s="46"/>
      <c r="AK23" s="46"/>
      <c r="AL23" s="46"/>
      <c r="AM23" s="46"/>
      <c r="AN23" s="43"/>
      <c r="AO23" s="43"/>
      <c r="AP23" s="43"/>
      <c r="AQ23" s="43"/>
      <c r="AR23" s="43"/>
      <c r="AS23" s="43"/>
      <c r="AT23" s="10"/>
      <c r="AU23" s="44"/>
      <c r="AV23" s="6"/>
      <c r="AW23" s="7"/>
      <c r="AX23" s="7"/>
      <c r="AY23" s="7"/>
      <c r="AZ23" s="7"/>
      <c r="BA23" s="7"/>
      <c r="BB23" s="7"/>
      <c r="BC23" s="7"/>
      <c r="BD23" s="7"/>
      <c r="BE23" s="1">
        <f>SUM(E23:BD23)</f>
        <v>36</v>
      </c>
      <c r="BF23" s="1"/>
    </row>
    <row r="24" spans="1:58" ht="10.5" customHeight="1" x14ac:dyDescent="0.2">
      <c r="A24" s="22"/>
      <c r="B24" s="70"/>
      <c r="C24" s="70"/>
      <c r="D24" s="1" t="s">
        <v>4</v>
      </c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46"/>
      <c r="Q24" s="46"/>
      <c r="R24" s="43"/>
      <c r="S24" s="43"/>
      <c r="T24" s="43"/>
      <c r="U24" s="10"/>
      <c r="V24" s="45"/>
      <c r="W24" s="45"/>
      <c r="X24" s="15"/>
      <c r="Y24" s="15"/>
      <c r="Z24" s="15"/>
      <c r="AA24" s="15"/>
      <c r="AB24" s="15"/>
      <c r="AC24" s="15"/>
      <c r="AD24" s="15"/>
      <c r="AE24" s="15"/>
      <c r="AF24" s="46"/>
      <c r="AG24" s="46"/>
      <c r="AH24" s="43"/>
      <c r="AI24" s="43"/>
      <c r="AJ24" s="46"/>
      <c r="AK24" s="46"/>
      <c r="AL24" s="46"/>
      <c r="AM24" s="46"/>
      <c r="AN24" s="43"/>
      <c r="AO24" s="43"/>
      <c r="AP24" s="43"/>
      <c r="AQ24" s="43"/>
      <c r="AR24" s="43"/>
      <c r="AS24" s="43"/>
      <c r="AT24" s="10"/>
      <c r="AU24" s="44"/>
      <c r="AV24" s="6"/>
      <c r="AW24" s="7"/>
      <c r="AX24" s="7"/>
      <c r="AY24" s="7"/>
      <c r="AZ24" s="7"/>
      <c r="BA24" s="7"/>
      <c r="BB24" s="7"/>
      <c r="BC24" s="7"/>
      <c r="BD24" s="7"/>
      <c r="BE24" s="1"/>
      <c r="BF24" s="1"/>
    </row>
    <row r="25" spans="1:58" ht="10.5" customHeight="1" x14ac:dyDescent="0.2">
      <c r="A25" s="22"/>
      <c r="B25" s="63" t="s">
        <v>91</v>
      </c>
      <c r="C25" s="63" t="s">
        <v>68</v>
      </c>
      <c r="D25" s="1" t="s">
        <v>3</v>
      </c>
      <c r="E25" s="15">
        <v>2</v>
      </c>
      <c r="F25" s="15">
        <v>2</v>
      </c>
      <c r="G25" s="15">
        <v>2</v>
      </c>
      <c r="H25" s="15">
        <v>2</v>
      </c>
      <c r="I25" s="15">
        <v>2</v>
      </c>
      <c r="J25" s="15">
        <v>2</v>
      </c>
      <c r="K25" s="15">
        <v>2</v>
      </c>
      <c r="L25" s="15">
        <v>2</v>
      </c>
      <c r="M25" s="15">
        <v>2</v>
      </c>
      <c r="N25" s="15">
        <v>2</v>
      </c>
      <c r="O25" s="15">
        <v>2</v>
      </c>
      <c r="P25" s="46"/>
      <c r="Q25" s="46"/>
      <c r="R25" s="43"/>
      <c r="S25" s="43"/>
      <c r="T25" s="43"/>
      <c r="U25" s="10"/>
      <c r="V25" s="45"/>
      <c r="W25" s="45"/>
      <c r="X25" s="15">
        <v>2</v>
      </c>
      <c r="Y25" s="15">
        <v>2</v>
      </c>
      <c r="Z25" s="15">
        <v>2</v>
      </c>
      <c r="AA25" s="15">
        <v>2</v>
      </c>
      <c r="AB25" s="15">
        <v>2</v>
      </c>
      <c r="AC25" s="15">
        <v>2</v>
      </c>
      <c r="AD25" s="15">
        <v>2</v>
      </c>
      <c r="AE25" s="15">
        <v>2</v>
      </c>
      <c r="AF25" s="46"/>
      <c r="AG25" s="46"/>
      <c r="AH25" s="43"/>
      <c r="AI25" s="43"/>
      <c r="AJ25" s="46"/>
      <c r="AK25" s="46"/>
      <c r="AL25" s="46"/>
      <c r="AM25" s="46"/>
      <c r="AN25" s="43"/>
      <c r="AO25" s="43"/>
      <c r="AP25" s="43"/>
      <c r="AQ25" s="43"/>
      <c r="AR25" s="43"/>
      <c r="AS25" s="43"/>
      <c r="AT25" s="10"/>
      <c r="AU25" s="44"/>
      <c r="AV25" s="6"/>
      <c r="AW25" s="7"/>
      <c r="AX25" s="7"/>
      <c r="AY25" s="7"/>
      <c r="AZ25" s="7"/>
      <c r="BA25" s="7"/>
      <c r="BB25" s="7"/>
      <c r="BC25" s="7"/>
      <c r="BD25" s="7"/>
      <c r="BE25" s="1">
        <f t="shared" ref="BE25:BE77" si="0">SUM(E25:BD25)</f>
        <v>38</v>
      </c>
      <c r="BF25" s="1"/>
    </row>
    <row r="26" spans="1:58" ht="10.5" customHeight="1" x14ac:dyDescent="0.2">
      <c r="A26" s="22"/>
      <c r="B26" s="70"/>
      <c r="C26" s="70"/>
      <c r="D26" s="1" t="s">
        <v>4</v>
      </c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46"/>
      <c r="Q26" s="46"/>
      <c r="R26" s="43"/>
      <c r="S26" s="43"/>
      <c r="T26" s="43"/>
      <c r="U26" s="10"/>
      <c r="V26" s="45"/>
      <c r="W26" s="45"/>
      <c r="X26" s="15"/>
      <c r="Y26" s="15"/>
      <c r="Z26" s="15"/>
      <c r="AA26" s="15"/>
      <c r="AB26" s="15"/>
      <c r="AC26" s="15"/>
      <c r="AD26" s="15"/>
      <c r="AE26" s="15"/>
      <c r="AF26" s="46"/>
      <c r="AG26" s="46"/>
      <c r="AH26" s="43"/>
      <c r="AI26" s="43"/>
      <c r="AJ26" s="46"/>
      <c r="AK26" s="46"/>
      <c r="AL26" s="46"/>
      <c r="AM26" s="46"/>
      <c r="AN26" s="43"/>
      <c r="AO26" s="43"/>
      <c r="AP26" s="43"/>
      <c r="AQ26" s="43"/>
      <c r="AR26" s="43"/>
      <c r="AS26" s="43"/>
      <c r="AT26" s="10"/>
      <c r="AU26" s="44"/>
      <c r="AV26" s="6"/>
      <c r="AW26" s="7"/>
      <c r="AX26" s="7"/>
      <c r="AY26" s="7"/>
      <c r="AZ26" s="7"/>
      <c r="BA26" s="7"/>
      <c r="BB26" s="7"/>
      <c r="BC26" s="7"/>
      <c r="BD26" s="7"/>
      <c r="BE26" s="1"/>
      <c r="BF26" s="1"/>
    </row>
    <row r="27" spans="1:58" ht="10.5" customHeight="1" x14ac:dyDescent="0.2">
      <c r="A27" s="22"/>
      <c r="B27" s="63" t="s">
        <v>90</v>
      </c>
      <c r="C27" s="63" t="s">
        <v>95</v>
      </c>
      <c r="D27" s="1" t="s">
        <v>3</v>
      </c>
      <c r="E27" s="15">
        <v>2</v>
      </c>
      <c r="F27" s="15">
        <v>2</v>
      </c>
      <c r="G27" s="15">
        <v>2</v>
      </c>
      <c r="H27" s="15">
        <v>2</v>
      </c>
      <c r="I27" s="15">
        <v>2</v>
      </c>
      <c r="J27" s="15">
        <v>2</v>
      </c>
      <c r="K27" s="15">
        <v>2</v>
      </c>
      <c r="L27" s="15">
        <v>2</v>
      </c>
      <c r="M27" s="15">
        <v>2</v>
      </c>
      <c r="N27" s="15">
        <v>2</v>
      </c>
      <c r="O27" s="15">
        <v>2</v>
      </c>
      <c r="P27" s="46"/>
      <c r="Q27" s="46"/>
      <c r="R27" s="43"/>
      <c r="S27" s="43"/>
      <c r="T27" s="43"/>
      <c r="U27" s="10"/>
      <c r="V27" s="45"/>
      <c r="W27" s="45"/>
      <c r="X27" s="15"/>
      <c r="Y27" s="15"/>
      <c r="Z27" s="15"/>
      <c r="AA27" s="15"/>
      <c r="AB27" s="15"/>
      <c r="AC27" s="15"/>
      <c r="AD27" s="15"/>
      <c r="AE27" s="15"/>
      <c r="AF27" s="46"/>
      <c r="AG27" s="46"/>
      <c r="AH27" s="43"/>
      <c r="AI27" s="43"/>
      <c r="AJ27" s="46"/>
      <c r="AK27" s="46"/>
      <c r="AL27" s="46"/>
      <c r="AM27" s="46"/>
      <c r="AN27" s="43"/>
      <c r="AO27" s="43"/>
      <c r="AP27" s="43"/>
      <c r="AQ27" s="43"/>
      <c r="AR27" s="43"/>
      <c r="AS27" s="43"/>
      <c r="AT27" s="10"/>
      <c r="AU27" s="44"/>
      <c r="AV27" s="6"/>
      <c r="AW27" s="7"/>
      <c r="AX27" s="7"/>
      <c r="AY27" s="7"/>
      <c r="AZ27" s="7"/>
      <c r="BA27" s="7"/>
      <c r="BB27" s="7"/>
      <c r="BC27" s="7"/>
      <c r="BD27" s="7"/>
      <c r="BE27" s="1">
        <f t="shared" si="0"/>
        <v>22</v>
      </c>
      <c r="BF27" s="1"/>
    </row>
    <row r="28" spans="1:58" ht="10.5" customHeight="1" x14ac:dyDescent="0.2">
      <c r="A28" s="22"/>
      <c r="B28" s="70"/>
      <c r="C28" s="70"/>
      <c r="D28" s="1" t="s">
        <v>4</v>
      </c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46"/>
      <c r="Q28" s="46"/>
      <c r="R28" s="43"/>
      <c r="S28" s="43"/>
      <c r="T28" s="43"/>
      <c r="U28" s="10"/>
      <c r="V28" s="45"/>
      <c r="W28" s="45"/>
      <c r="X28" s="15"/>
      <c r="Y28" s="15"/>
      <c r="Z28" s="15"/>
      <c r="AA28" s="15"/>
      <c r="AB28" s="15"/>
      <c r="AC28" s="15"/>
      <c r="AD28" s="15"/>
      <c r="AE28" s="15"/>
      <c r="AF28" s="46"/>
      <c r="AG28" s="46"/>
      <c r="AH28" s="43"/>
      <c r="AI28" s="43"/>
      <c r="AJ28" s="46"/>
      <c r="AK28" s="46"/>
      <c r="AL28" s="46"/>
      <c r="AM28" s="46"/>
      <c r="AN28" s="43"/>
      <c r="AO28" s="43"/>
      <c r="AP28" s="43"/>
      <c r="AQ28" s="43"/>
      <c r="AR28" s="43"/>
      <c r="AS28" s="43"/>
      <c r="AT28" s="10"/>
      <c r="AU28" s="44"/>
      <c r="AV28" s="6"/>
      <c r="AW28" s="7"/>
      <c r="AX28" s="7"/>
      <c r="AY28" s="7"/>
      <c r="AZ28" s="7"/>
      <c r="BA28" s="7"/>
      <c r="BB28" s="7"/>
      <c r="BC28" s="7"/>
      <c r="BD28" s="7"/>
      <c r="BE28" s="1"/>
      <c r="BF28" s="1"/>
    </row>
    <row r="29" spans="1:58" ht="10.5" customHeight="1" x14ac:dyDescent="0.2">
      <c r="A29" s="22"/>
      <c r="B29" s="63" t="s">
        <v>92</v>
      </c>
      <c r="C29" s="63" t="s">
        <v>65</v>
      </c>
      <c r="D29" s="1" t="s">
        <v>3</v>
      </c>
      <c r="E29" s="15">
        <v>2</v>
      </c>
      <c r="F29" s="15">
        <v>2</v>
      </c>
      <c r="G29" s="15">
        <v>6</v>
      </c>
      <c r="H29" s="15">
        <v>2</v>
      </c>
      <c r="I29" s="15">
        <v>2</v>
      </c>
      <c r="J29" s="15">
        <v>2</v>
      </c>
      <c r="K29" s="15">
        <v>2</v>
      </c>
      <c r="L29" s="15">
        <v>2</v>
      </c>
      <c r="M29" s="15">
        <v>2</v>
      </c>
      <c r="N29" s="15">
        <v>2</v>
      </c>
      <c r="O29" s="15">
        <v>2</v>
      </c>
      <c r="P29" s="46"/>
      <c r="Q29" s="46"/>
      <c r="R29" s="43"/>
      <c r="S29" s="43"/>
      <c r="T29" s="43"/>
      <c r="U29" s="10"/>
      <c r="V29" s="45"/>
      <c r="W29" s="45"/>
      <c r="X29" s="15">
        <v>1</v>
      </c>
      <c r="Y29" s="15">
        <v>1</v>
      </c>
      <c r="Z29" s="15">
        <v>1</v>
      </c>
      <c r="AA29" s="15">
        <v>1</v>
      </c>
      <c r="AB29" s="15">
        <v>1</v>
      </c>
      <c r="AC29" s="15">
        <v>1</v>
      </c>
      <c r="AD29" s="15"/>
      <c r="AE29" s="15"/>
      <c r="AF29" s="46"/>
      <c r="AG29" s="46"/>
      <c r="AH29" s="43"/>
      <c r="AI29" s="43"/>
      <c r="AJ29" s="46"/>
      <c r="AK29" s="46"/>
      <c r="AL29" s="46"/>
      <c r="AM29" s="46"/>
      <c r="AN29" s="43"/>
      <c r="AO29" s="43"/>
      <c r="AP29" s="43"/>
      <c r="AQ29" s="43"/>
      <c r="AR29" s="43"/>
      <c r="AS29" s="43"/>
      <c r="AT29" s="10"/>
      <c r="AU29" s="44"/>
      <c r="AV29" s="6"/>
      <c r="AW29" s="7"/>
      <c r="AX29" s="7"/>
      <c r="AY29" s="7"/>
      <c r="AZ29" s="7"/>
      <c r="BA29" s="7"/>
      <c r="BB29" s="7"/>
      <c r="BC29" s="7"/>
      <c r="BD29" s="7"/>
      <c r="BE29" s="1">
        <f t="shared" si="0"/>
        <v>32</v>
      </c>
      <c r="BF29" s="1"/>
    </row>
    <row r="30" spans="1:58" ht="10.5" customHeight="1" x14ac:dyDescent="0.2">
      <c r="A30" s="22"/>
      <c r="B30" s="70"/>
      <c r="C30" s="70"/>
      <c r="D30" s="1" t="s">
        <v>4</v>
      </c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46"/>
      <c r="Q30" s="46"/>
      <c r="R30" s="43"/>
      <c r="S30" s="43"/>
      <c r="T30" s="43"/>
      <c r="U30" s="10"/>
      <c r="V30" s="45"/>
      <c r="W30" s="45"/>
      <c r="X30" s="15"/>
      <c r="Y30" s="15"/>
      <c r="Z30" s="15"/>
      <c r="AA30" s="15"/>
      <c r="AB30" s="15"/>
      <c r="AC30" s="15"/>
      <c r="AD30" s="15"/>
      <c r="AE30" s="15"/>
      <c r="AF30" s="46"/>
      <c r="AG30" s="46"/>
      <c r="AH30" s="43"/>
      <c r="AI30" s="43"/>
      <c r="AJ30" s="46"/>
      <c r="AK30" s="46"/>
      <c r="AL30" s="46"/>
      <c r="AM30" s="46"/>
      <c r="AN30" s="43"/>
      <c r="AO30" s="43"/>
      <c r="AP30" s="43"/>
      <c r="AQ30" s="43"/>
      <c r="AR30" s="43"/>
      <c r="AS30" s="43"/>
      <c r="AT30" s="10"/>
      <c r="AU30" s="44"/>
      <c r="AV30" s="6"/>
      <c r="AW30" s="7"/>
      <c r="AX30" s="7"/>
      <c r="AY30" s="7"/>
      <c r="AZ30" s="7"/>
      <c r="BA30" s="7"/>
      <c r="BB30" s="7"/>
      <c r="BC30" s="7"/>
      <c r="BD30" s="7"/>
      <c r="BE30" s="1"/>
      <c r="BF30" s="1"/>
    </row>
    <row r="31" spans="1:58" ht="10.5" customHeight="1" x14ac:dyDescent="0.2">
      <c r="A31" s="22"/>
      <c r="B31" s="63" t="s">
        <v>93</v>
      </c>
      <c r="C31" s="63" t="s">
        <v>66</v>
      </c>
      <c r="D31" s="1" t="s">
        <v>3</v>
      </c>
      <c r="E31" s="15">
        <v>2</v>
      </c>
      <c r="F31" s="15">
        <v>2</v>
      </c>
      <c r="G31" s="15">
        <v>2</v>
      </c>
      <c r="H31" s="15">
        <v>2</v>
      </c>
      <c r="I31" s="15">
        <v>2</v>
      </c>
      <c r="J31" s="15">
        <v>2</v>
      </c>
      <c r="K31" s="15">
        <v>2</v>
      </c>
      <c r="L31" s="15">
        <v>2</v>
      </c>
      <c r="M31" s="15">
        <v>2</v>
      </c>
      <c r="N31" s="15">
        <v>2</v>
      </c>
      <c r="O31" s="15">
        <v>2</v>
      </c>
      <c r="P31" s="46"/>
      <c r="Q31" s="46"/>
      <c r="R31" s="43"/>
      <c r="S31" s="43"/>
      <c r="T31" s="43"/>
      <c r="U31" s="10"/>
      <c r="V31" s="45"/>
      <c r="W31" s="45"/>
      <c r="X31" s="15">
        <v>3</v>
      </c>
      <c r="Y31" s="15">
        <v>1</v>
      </c>
      <c r="Z31" s="15">
        <v>1</v>
      </c>
      <c r="AA31" s="15">
        <v>1</v>
      </c>
      <c r="AB31" s="15">
        <v>1</v>
      </c>
      <c r="AC31" s="15">
        <v>1</v>
      </c>
      <c r="AD31" s="15">
        <v>2</v>
      </c>
      <c r="AE31" s="15">
        <v>4</v>
      </c>
      <c r="AF31" s="46"/>
      <c r="AG31" s="46"/>
      <c r="AH31" s="43"/>
      <c r="AI31" s="43"/>
      <c r="AJ31" s="46"/>
      <c r="AK31" s="46"/>
      <c r="AL31" s="46"/>
      <c r="AM31" s="46"/>
      <c r="AN31" s="43"/>
      <c r="AO31" s="43"/>
      <c r="AP31" s="43"/>
      <c r="AQ31" s="43"/>
      <c r="AR31" s="43"/>
      <c r="AS31" s="43"/>
      <c r="AT31" s="10"/>
      <c r="AU31" s="44"/>
      <c r="AV31" s="6"/>
      <c r="AW31" s="7"/>
      <c r="AX31" s="7"/>
      <c r="AY31" s="7"/>
      <c r="AZ31" s="7"/>
      <c r="BA31" s="7"/>
      <c r="BB31" s="7"/>
      <c r="BC31" s="7"/>
      <c r="BD31" s="7"/>
      <c r="BE31" s="1">
        <f t="shared" si="0"/>
        <v>36</v>
      </c>
      <c r="BF31" s="1"/>
    </row>
    <row r="32" spans="1:58" ht="10.5" customHeight="1" x14ac:dyDescent="0.2">
      <c r="A32" s="22"/>
      <c r="B32" s="70"/>
      <c r="C32" s="70"/>
      <c r="D32" s="1" t="s">
        <v>4</v>
      </c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46"/>
      <c r="Q32" s="46"/>
      <c r="R32" s="43"/>
      <c r="S32" s="43"/>
      <c r="T32" s="43"/>
      <c r="U32" s="10"/>
      <c r="V32" s="45"/>
      <c r="W32" s="45"/>
      <c r="X32" s="15"/>
      <c r="Y32" s="15"/>
      <c r="Z32" s="15"/>
      <c r="AA32" s="15"/>
      <c r="AB32" s="15"/>
      <c r="AC32" s="15"/>
      <c r="AD32" s="15"/>
      <c r="AE32" s="15"/>
      <c r="AF32" s="46"/>
      <c r="AG32" s="46"/>
      <c r="AH32" s="43"/>
      <c r="AI32" s="43"/>
      <c r="AJ32" s="46"/>
      <c r="AK32" s="46"/>
      <c r="AL32" s="46"/>
      <c r="AM32" s="46"/>
      <c r="AN32" s="43"/>
      <c r="AO32" s="43"/>
      <c r="AP32" s="43"/>
      <c r="AQ32" s="43"/>
      <c r="AR32" s="43"/>
      <c r="AS32" s="43"/>
      <c r="AT32" s="10"/>
      <c r="AU32" s="44"/>
      <c r="AV32" s="6"/>
      <c r="AW32" s="7"/>
      <c r="AX32" s="7"/>
      <c r="AY32" s="7"/>
      <c r="AZ32" s="7"/>
      <c r="BA32" s="7"/>
      <c r="BB32" s="7"/>
      <c r="BC32" s="7"/>
      <c r="BD32" s="7"/>
      <c r="BE32" s="1"/>
      <c r="BF32" s="1"/>
    </row>
    <row r="33" spans="1:58" ht="10.5" customHeight="1" x14ac:dyDescent="0.2">
      <c r="A33" s="22"/>
      <c r="B33" s="63" t="s">
        <v>94</v>
      </c>
      <c r="C33" s="63" t="s">
        <v>96</v>
      </c>
      <c r="D33" s="1" t="s">
        <v>3</v>
      </c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46"/>
      <c r="Q33" s="46"/>
      <c r="R33" s="43"/>
      <c r="S33" s="43"/>
      <c r="T33" s="43"/>
      <c r="U33" s="10"/>
      <c r="V33" s="45"/>
      <c r="W33" s="45"/>
      <c r="X33" s="15"/>
      <c r="Y33" s="15"/>
      <c r="Z33" s="15"/>
      <c r="AA33" s="15"/>
      <c r="AB33" s="15"/>
      <c r="AC33" s="15"/>
      <c r="AD33" s="15"/>
      <c r="AE33" s="15"/>
      <c r="AF33" s="46"/>
      <c r="AG33" s="46"/>
      <c r="AH33" s="43"/>
      <c r="AI33" s="43"/>
      <c r="AJ33" s="46"/>
      <c r="AK33" s="46"/>
      <c r="AL33" s="46"/>
      <c r="AM33" s="46"/>
      <c r="AN33" s="43"/>
      <c r="AO33" s="43"/>
      <c r="AP33" s="43"/>
      <c r="AQ33" s="43"/>
      <c r="AR33" s="43"/>
      <c r="AS33" s="43"/>
      <c r="AT33" s="10"/>
      <c r="AU33" s="44"/>
      <c r="AV33" s="6"/>
      <c r="AW33" s="7"/>
      <c r="AX33" s="7"/>
      <c r="AY33" s="7"/>
      <c r="AZ33" s="7"/>
      <c r="BA33" s="7"/>
      <c r="BB33" s="7"/>
      <c r="BC33" s="7"/>
      <c r="BD33" s="7"/>
      <c r="BE33" s="1"/>
      <c r="BF33" s="1"/>
    </row>
    <row r="34" spans="1:58" ht="10.5" customHeight="1" x14ac:dyDescent="0.2">
      <c r="A34" s="22"/>
      <c r="B34" s="70"/>
      <c r="C34" s="70"/>
      <c r="D34" s="1" t="s">
        <v>4</v>
      </c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46"/>
      <c r="Q34" s="46"/>
      <c r="R34" s="43"/>
      <c r="S34" s="43"/>
      <c r="T34" s="43"/>
      <c r="U34" s="10"/>
      <c r="V34" s="45"/>
      <c r="W34" s="45"/>
      <c r="X34" s="15"/>
      <c r="Y34" s="15"/>
      <c r="Z34" s="15"/>
      <c r="AA34" s="15"/>
      <c r="AB34" s="15"/>
      <c r="AC34" s="15"/>
      <c r="AD34" s="15"/>
      <c r="AE34" s="15"/>
      <c r="AF34" s="46"/>
      <c r="AG34" s="46"/>
      <c r="AH34" s="43"/>
      <c r="AI34" s="43"/>
      <c r="AJ34" s="46"/>
      <c r="AK34" s="46"/>
      <c r="AL34" s="46"/>
      <c r="AM34" s="46"/>
      <c r="AN34" s="43"/>
      <c r="AO34" s="43"/>
      <c r="AP34" s="43"/>
      <c r="AQ34" s="43"/>
      <c r="AR34" s="43"/>
      <c r="AS34" s="43"/>
      <c r="AT34" s="10"/>
      <c r="AU34" s="44"/>
      <c r="AV34" s="6"/>
      <c r="AW34" s="7"/>
      <c r="AX34" s="7"/>
      <c r="AY34" s="7"/>
      <c r="AZ34" s="7"/>
      <c r="BA34" s="7"/>
      <c r="BB34" s="7"/>
      <c r="BC34" s="7"/>
      <c r="BD34" s="7"/>
      <c r="BE34" s="1"/>
      <c r="BF34" s="1"/>
    </row>
    <row r="35" spans="1:58" ht="10.5" customHeight="1" x14ac:dyDescent="0.2">
      <c r="A35" s="22"/>
      <c r="B35" s="65" t="s">
        <v>52</v>
      </c>
      <c r="C35" s="65" t="s">
        <v>53</v>
      </c>
      <c r="D35" s="2" t="s">
        <v>3</v>
      </c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8"/>
      <c r="BF35" s="26"/>
    </row>
    <row r="36" spans="1:58" ht="10.5" customHeight="1" x14ac:dyDescent="0.2">
      <c r="A36" s="22"/>
      <c r="B36" s="72"/>
      <c r="C36" s="72"/>
      <c r="D36" s="2" t="s">
        <v>4</v>
      </c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8"/>
      <c r="BF36" s="26"/>
    </row>
    <row r="37" spans="1:58" ht="10.5" customHeight="1" x14ac:dyDescent="0.2">
      <c r="A37" s="22"/>
      <c r="B37" s="65" t="s">
        <v>54</v>
      </c>
      <c r="C37" s="73" t="s">
        <v>102</v>
      </c>
      <c r="D37" s="2" t="s">
        <v>3</v>
      </c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8"/>
      <c r="BF37" s="26"/>
    </row>
    <row r="38" spans="1:58" ht="36" customHeight="1" x14ac:dyDescent="0.2">
      <c r="A38" s="22"/>
      <c r="B38" s="72"/>
      <c r="C38" s="74"/>
      <c r="D38" s="2" t="s">
        <v>4</v>
      </c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8"/>
      <c r="BF38" s="26"/>
    </row>
    <row r="39" spans="1:58" ht="10.5" customHeight="1" x14ac:dyDescent="0.2">
      <c r="A39" s="22"/>
      <c r="B39" s="67" t="s">
        <v>19</v>
      </c>
      <c r="C39" s="63" t="s">
        <v>103</v>
      </c>
      <c r="D39" s="1" t="s">
        <v>3</v>
      </c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46"/>
      <c r="Q39" s="46"/>
      <c r="R39" s="43"/>
      <c r="S39" s="43"/>
      <c r="T39" s="43"/>
      <c r="U39" s="10"/>
      <c r="V39" s="45"/>
      <c r="W39" s="5"/>
      <c r="X39" s="15"/>
      <c r="Y39" s="15"/>
      <c r="Z39" s="15"/>
      <c r="AA39" s="15"/>
      <c r="AB39" s="15"/>
      <c r="AC39" s="15"/>
      <c r="AD39" s="15"/>
      <c r="AE39" s="15"/>
      <c r="AF39" s="46"/>
      <c r="AG39" s="46"/>
      <c r="AH39" s="43"/>
      <c r="AI39" s="43"/>
      <c r="AJ39" s="46"/>
      <c r="AK39" s="46"/>
      <c r="AL39" s="46"/>
      <c r="AM39" s="46"/>
      <c r="AN39" s="43"/>
      <c r="AO39" s="43"/>
      <c r="AP39" s="43"/>
      <c r="AQ39" s="43"/>
      <c r="AR39" s="43"/>
      <c r="AS39" s="43"/>
      <c r="AT39" s="10"/>
      <c r="AU39" s="44"/>
      <c r="AV39" s="6"/>
      <c r="AW39" s="7"/>
      <c r="AX39" s="7"/>
      <c r="AY39" s="7"/>
      <c r="AZ39" s="7"/>
      <c r="BA39" s="7"/>
      <c r="BB39" s="7"/>
      <c r="BC39" s="7"/>
      <c r="BD39" s="7"/>
      <c r="BE39" s="1"/>
      <c r="BF39" s="1"/>
    </row>
    <row r="40" spans="1:58" ht="21" customHeight="1" x14ac:dyDescent="0.2">
      <c r="A40" s="22"/>
      <c r="B40" s="69"/>
      <c r="C40" s="64"/>
      <c r="D40" s="1" t="s">
        <v>4</v>
      </c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46"/>
      <c r="Q40" s="46"/>
      <c r="R40" s="43"/>
      <c r="S40" s="43"/>
      <c r="T40" s="43"/>
      <c r="U40" s="10"/>
      <c r="V40" s="45"/>
      <c r="W40" s="5"/>
      <c r="X40" s="15"/>
      <c r="Y40" s="15"/>
      <c r="Z40" s="15"/>
      <c r="AA40" s="15"/>
      <c r="AB40" s="15"/>
      <c r="AC40" s="15"/>
      <c r="AD40" s="15"/>
      <c r="AE40" s="15"/>
      <c r="AF40" s="46"/>
      <c r="AG40" s="46"/>
      <c r="AH40" s="43"/>
      <c r="AI40" s="43"/>
      <c r="AJ40" s="46"/>
      <c r="AK40" s="46"/>
      <c r="AL40" s="46"/>
      <c r="AM40" s="46"/>
      <c r="AN40" s="43"/>
      <c r="AO40" s="43"/>
      <c r="AP40" s="43"/>
      <c r="AQ40" s="43"/>
      <c r="AR40" s="43"/>
      <c r="AS40" s="43"/>
      <c r="AT40" s="10"/>
      <c r="AU40" s="44"/>
      <c r="AV40" s="6"/>
      <c r="AW40" s="7"/>
      <c r="AX40" s="7"/>
      <c r="AY40" s="7"/>
      <c r="AZ40" s="7"/>
      <c r="BA40" s="7"/>
      <c r="BB40" s="7"/>
      <c r="BC40" s="7"/>
      <c r="BD40" s="7"/>
      <c r="BE40" s="1"/>
      <c r="BF40" s="1"/>
    </row>
    <row r="41" spans="1:58" ht="10.5" customHeight="1" x14ac:dyDescent="0.2">
      <c r="A41" s="22"/>
      <c r="B41" s="85" t="s">
        <v>97</v>
      </c>
      <c r="C41" s="87" t="s">
        <v>104</v>
      </c>
      <c r="D41" s="1" t="s">
        <v>3</v>
      </c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46"/>
      <c r="Q41" s="46"/>
      <c r="R41" s="43"/>
      <c r="S41" s="43"/>
      <c r="T41" s="43"/>
      <c r="U41" s="10"/>
      <c r="V41" s="45"/>
      <c r="W41" s="5"/>
      <c r="X41" s="15"/>
      <c r="Y41" s="15"/>
      <c r="Z41" s="15"/>
      <c r="AA41" s="15"/>
      <c r="AB41" s="15"/>
      <c r="AC41" s="15"/>
      <c r="AD41" s="15"/>
      <c r="AE41" s="15"/>
      <c r="AF41" s="46"/>
      <c r="AG41" s="46"/>
      <c r="AH41" s="43"/>
      <c r="AI41" s="43"/>
      <c r="AJ41" s="46"/>
      <c r="AK41" s="46"/>
      <c r="AL41" s="46"/>
      <c r="AM41" s="46"/>
      <c r="AN41" s="43"/>
      <c r="AO41" s="43"/>
      <c r="AP41" s="43"/>
      <c r="AQ41" s="43"/>
      <c r="AR41" s="43"/>
      <c r="AS41" s="43"/>
      <c r="AT41" s="10"/>
      <c r="AU41" s="44"/>
      <c r="AV41" s="6"/>
      <c r="AW41" s="7"/>
      <c r="AX41" s="7"/>
      <c r="AY41" s="7"/>
      <c r="AZ41" s="7"/>
      <c r="BA41" s="7"/>
      <c r="BB41" s="7"/>
      <c r="BC41" s="7"/>
      <c r="BD41" s="7"/>
      <c r="BE41" s="1"/>
      <c r="BF41" s="1"/>
    </row>
    <row r="42" spans="1:58" ht="24" customHeight="1" x14ac:dyDescent="0.2">
      <c r="A42" s="22"/>
      <c r="B42" s="70"/>
      <c r="C42" s="88"/>
      <c r="D42" s="1" t="s">
        <v>4</v>
      </c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46"/>
      <c r="Q42" s="46"/>
      <c r="R42" s="43"/>
      <c r="S42" s="43"/>
      <c r="T42" s="43"/>
      <c r="U42" s="10"/>
      <c r="V42" s="45"/>
      <c r="W42" s="5"/>
      <c r="X42" s="15"/>
      <c r="Y42" s="15"/>
      <c r="Z42" s="15"/>
      <c r="AA42" s="15"/>
      <c r="AB42" s="15"/>
      <c r="AC42" s="15"/>
      <c r="AD42" s="15"/>
      <c r="AE42" s="15"/>
      <c r="AF42" s="46"/>
      <c r="AG42" s="46"/>
      <c r="AH42" s="43"/>
      <c r="AI42" s="43"/>
      <c r="AJ42" s="46"/>
      <c r="AK42" s="46"/>
      <c r="AL42" s="46"/>
      <c r="AM42" s="46"/>
      <c r="AN42" s="43"/>
      <c r="AO42" s="43"/>
      <c r="AP42" s="43"/>
      <c r="AQ42" s="43"/>
      <c r="AR42" s="43"/>
      <c r="AS42" s="43"/>
      <c r="AT42" s="10"/>
      <c r="AU42" s="44"/>
      <c r="AV42" s="6"/>
      <c r="AW42" s="7"/>
      <c r="AX42" s="7"/>
      <c r="AY42" s="7"/>
      <c r="AZ42" s="7"/>
      <c r="BA42" s="7"/>
      <c r="BB42" s="7"/>
      <c r="BC42" s="7"/>
      <c r="BD42" s="7"/>
      <c r="BE42" s="1"/>
      <c r="BF42" s="1"/>
    </row>
    <row r="43" spans="1:58" ht="10.5" customHeight="1" x14ac:dyDescent="0.2">
      <c r="A43" s="22"/>
      <c r="B43" s="34" t="s">
        <v>20</v>
      </c>
      <c r="C43" s="35" t="s">
        <v>31</v>
      </c>
      <c r="D43" s="1" t="s">
        <v>3</v>
      </c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46"/>
      <c r="Q43" s="46"/>
      <c r="R43" s="43"/>
      <c r="S43" s="43"/>
      <c r="T43" s="43"/>
      <c r="U43" s="10"/>
      <c r="V43" s="45"/>
      <c r="W43" s="5"/>
      <c r="X43" s="15"/>
      <c r="Y43" s="15"/>
      <c r="Z43" s="15"/>
      <c r="AA43" s="15"/>
      <c r="AB43" s="15"/>
      <c r="AC43" s="15"/>
      <c r="AD43" s="15"/>
      <c r="AE43" s="15"/>
      <c r="AF43" s="46"/>
      <c r="AG43" s="46"/>
      <c r="AH43" s="43"/>
      <c r="AI43" s="43"/>
      <c r="AJ43" s="46"/>
      <c r="AK43" s="46"/>
      <c r="AL43" s="46"/>
      <c r="AM43" s="46"/>
      <c r="AN43" s="43"/>
      <c r="AO43" s="43"/>
      <c r="AP43" s="43"/>
      <c r="AQ43" s="43"/>
      <c r="AR43" s="43"/>
      <c r="AS43" s="43"/>
      <c r="AT43" s="10"/>
      <c r="AU43" s="44"/>
      <c r="AV43" s="6"/>
      <c r="AW43" s="7"/>
      <c r="AX43" s="7"/>
      <c r="AY43" s="7"/>
      <c r="AZ43" s="7"/>
      <c r="BA43" s="7"/>
      <c r="BB43" s="7"/>
      <c r="BC43" s="7"/>
      <c r="BD43" s="7"/>
      <c r="BE43" s="1"/>
      <c r="BF43" s="1"/>
    </row>
    <row r="44" spans="1:58" ht="10.5" customHeight="1" x14ac:dyDescent="0.2">
      <c r="A44" s="22"/>
      <c r="B44" s="34" t="s">
        <v>33</v>
      </c>
      <c r="C44" s="35" t="s">
        <v>32</v>
      </c>
      <c r="D44" s="1" t="s">
        <v>3</v>
      </c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46"/>
      <c r="Q44" s="46"/>
      <c r="R44" s="43"/>
      <c r="S44" s="43"/>
      <c r="T44" s="43"/>
      <c r="U44" s="10"/>
      <c r="V44" s="45"/>
      <c r="W44" s="5"/>
      <c r="X44" s="15"/>
      <c r="Y44" s="15"/>
      <c r="Z44" s="15"/>
      <c r="AA44" s="15"/>
      <c r="AB44" s="15"/>
      <c r="AC44" s="15"/>
      <c r="AD44" s="15"/>
      <c r="AE44" s="15"/>
      <c r="AF44" s="46"/>
      <c r="AG44" s="46"/>
      <c r="AH44" s="43"/>
      <c r="AI44" s="43"/>
      <c r="AJ44" s="46"/>
      <c r="AK44" s="46"/>
      <c r="AL44" s="46"/>
      <c r="AM44" s="46"/>
      <c r="AN44" s="43"/>
      <c r="AO44" s="43"/>
      <c r="AP44" s="43"/>
      <c r="AQ44" s="43"/>
      <c r="AR44" s="43"/>
      <c r="AS44" s="43"/>
      <c r="AT44" s="10"/>
      <c r="AU44" s="44"/>
      <c r="AV44" s="6"/>
      <c r="AW44" s="7"/>
      <c r="AX44" s="7"/>
      <c r="AY44" s="7"/>
      <c r="AZ44" s="7"/>
      <c r="BA44" s="7"/>
      <c r="BB44" s="7"/>
      <c r="BC44" s="7"/>
      <c r="BD44" s="7"/>
      <c r="BE44" s="1"/>
      <c r="BF44" s="1"/>
    </row>
    <row r="45" spans="1:58" ht="10.5" customHeight="1" x14ac:dyDescent="0.2">
      <c r="A45" s="22"/>
      <c r="B45" s="65" t="s">
        <v>55</v>
      </c>
      <c r="C45" s="89" t="s">
        <v>105</v>
      </c>
      <c r="D45" s="36" t="s">
        <v>3</v>
      </c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8"/>
      <c r="BF45" s="26"/>
    </row>
    <row r="46" spans="1:58" ht="31.5" customHeight="1" x14ac:dyDescent="0.2">
      <c r="A46" s="22"/>
      <c r="B46" s="72"/>
      <c r="C46" s="90"/>
      <c r="D46" s="36" t="s">
        <v>4</v>
      </c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8"/>
      <c r="BF46" s="26"/>
    </row>
    <row r="47" spans="1:58" ht="10.5" customHeight="1" x14ac:dyDescent="0.2">
      <c r="A47" s="22"/>
      <c r="B47" s="67" t="s">
        <v>21</v>
      </c>
      <c r="C47" s="67" t="s">
        <v>106</v>
      </c>
      <c r="D47" s="1" t="s">
        <v>3</v>
      </c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46"/>
      <c r="Q47" s="46"/>
      <c r="R47" s="43"/>
      <c r="S47" s="43"/>
      <c r="T47" s="43"/>
      <c r="U47" s="10"/>
      <c r="V47" s="45"/>
      <c r="W47" s="5"/>
      <c r="X47" s="15"/>
      <c r="Y47" s="15"/>
      <c r="Z47" s="15"/>
      <c r="AA47" s="15"/>
      <c r="AB47" s="15"/>
      <c r="AC47" s="15"/>
      <c r="AD47" s="15"/>
      <c r="AE47" s="15"/>
      <c r="AF47" s="46"/>
      <c r="AG47" s="46"/>
      <c r="AH47" s="43"/>
      <c r="AI47" s="43"/>
      <c r="AJ47" s="46"/>
      <c r="AK47" s="46"/>
      <c r="AL47" s="46"/>
      <c r="AM47" s="46"/>
      <c r="AN47" s="43"/>
      <c r="AO47" s="43"/>
      <c r="AP47" s="43"/>
      <c r="AQ47" s="43"/>
      <c r="AR47" s="43"/>
      <c r="AS47" s="43"/>
      <c r="AT47" s="10"/>
      <c r="AU47" s="44"/>
      <c r="AV47" s="6"/>
      <c r="AW47" s="7"/>
      <c r="AX47" s="7"/>
      <c r="AY47" s="7"/>
      <c r="AZ47" s="7"/>
      <c r="BA47" s="7"/>
      <c r="BB47" s="7"/>
      <c r="BC47" s="7"/>
      <c r="BD47" s="7"/>
      <c r="BE47" s="1"/>
      <c r="BF47" s="1"/>
    </row>
    <row r="48" spans="1:58" ht="33.75" customHeight="1" x14ac:dyDescent="0.2">
      <c r="A48" s="22"/>
      <c r="B48" s="71"/>
      <c r="C48" s="69"/>
      <c r="D48" s="1" t="s">
        <v>4</v>
      </c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46"/>
      <c r="Q48" s="46"/>
      <c r="R48" s="43"/>
      <c r="S48" s="43"/>
      <c r="T48" s="43"/>
      <c r="U48" s="10"/>
      <c r="V48" s="45"/>
      <c r="W48" s="5"/>
      <c r="X48" s="15"/>
      <c r="Y48" s="15"/>
      <c r="Z48" s="15"/>
      <c r="AA48" s="15"/>
      <c r="AB48" s="15"/>
      <c r="AC48" s="15"/>
      <c r="AD48" s="15"/>
      <c r="AE48" s="15"/>
      <c r="AF48" s="46"/>
      <c r="AG48" s="46"/>
      <c r="AH48" s="43"/>
      <c r="AI48" s="43"/>
      <c r="AJ48" s="46"/>
      <c r="AK48" s="46"/>
      <c r="AL48" s="46"/>
      <c r="AM48" s="46"/>
      <c r="AN48" s="43"/>
      <c r="AO48" s="43"/>
      <c r="AP48" s="43"/>
      <c r="AQ48" s="43"/>
      <c r="AR48" s="43"/>
      <c r="AS48" s="43"/>
      <c r="AT48" s="10"/>
      <c r="AU48" s="44"/>
      <c r="AV48" s="6"/>
      <c r="AW48" s="7"/>
      <c r="AX48" s="7"/>
      <c r="AY48" s="7"/>
      <c r="AZ48" s="7"/>
      <c r="BA48" s="7"/>
      <c r="BB48" s="7"/>
      <c r="BC48" s="7"/>
      <c r="BD48" s="7"/>
      <c r="BE48" s="1"/>
      <c r="BF48" s="1"/>
    </row>
    <row r="49" spans="1:58" ht="12" customHeight="1" x14ac:dyDescent="0.2">
      <c r="A49" s="22"/>
      <c r="B49" s="85" t="s">
        <v>98</v>
      </c>
      <c r="C49" s="85" t="s">
        <v>107</v>
      </c>
      <c r="D49" s="1" t="s">
        <v>3</v>
      </c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46"/>
      <c r="Q49" s="46"/>
      <c r="R49" s="43"/>
      <c r="S49" s="43"/>
      <c r="T49" s="43"/>
      <c r="U49" s="10"/>
      <c r="V49" s="45"/>
      <c r="W49" s="5"/>
      <c r="X49" s="15"/>
      <c r="Y49" s="15"/>
      <c r="Z49" s="15"/>
      <c r="AA49" s="15"/>
      <c r="AB49" s="15"/>
      <c r="AC49" s="15"/>
      <c r="AD49" s="15"/>
      <c r="AE49" s="15"/>
      <c r="AF49" s="46"/>
      <c r="AG49" s="46"/>
      <c r="AH49" s="43"/>
      <c r="AI49" s="43"/>
      <c r="AJ49" s="46"/>
      <c r="AK49" s="46"/>
      <c r="AL49" s="46"/>
      <c r="AM49" s="46"/>
      <c r="AN49" s="43"/>
      <c r="AO49" s="43"/>
      <c r="AP49" s="43"/>
      <c r="AQ49" s="43"/>
      <c r="AR49" s="43"/>
      <c r="AS49" s="43"/>
      <c r="AT49" s="10"/>
      <c r="AU49" s="44"/>
      <c r="AV49" s="6"/>
      <c r="AW49" s="7"/>
      <c r="AX49" s="7"/>
      <c r="AY49" s="7"/>
      <c r="AZ49" s="7"/>
      <c r="BA49" s="7"/>
      <c r="BB49" s="7"/>
      <c r="BC49" s="7"/>
      <c r="BD49" s="7"/>
      <c r="BE49" s="1"/>
      <c r="BF49" s="1"/>
    </row>
    <row r="50" spans="1:58" ht="21.75" customHeight="1" x14ac:dyDescent="0.2">
      <c r="A50" s="22"/>
      <c r="B50" s="86"/>
      <c r="C50" s="70"/>
      <c r="D50" s="1" t="s">
        <v>4</v>
      </c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46"/>
      <c r="Q50" s="46"/>
      <c r="R50" s="43"/>
      <c r="S50" s="43"/>
      <c r="T50" s="43"/>
      <c r="U50" s="10"/>
      <c r="V50" s="45"/>
      <c r="W50" s="5"/>
      <c r="X50" s="15"/>
      <c r="Y50" s="15"/>
      <c r="Z50" s="15"/>
      <c r="AA50" s="15"/>
      <c r="AB50" s="15"/>
      <c r="AC50" s="15"/>
      <c r="AD50" s="15"/>
      <c r="AE50" s="15"/>
      <c r="AF50" s="46"/>
      <c r="AG50" s="46"/>
      <c r="AH50" s="43"/>
      <c r="AI50" s="43"/>
      <c r="AJ50" s="46"/>
      <c r="AK50" s="46"/>
      <c r="AL50" s="46"/>
      <c r="AM50" s="46"/>
      <c r="AN50" s="43"/>
      <c r="AO50" s="43"/>
      <c r="AP50" s="43"/>
      <c r="AQ50" s="43"/>
      <c r="AR50" s="43"/>
      <c r="AS50" s="43"/>
      <c r="AT50" s="10"/>
      <c r="AU50" s="44"/>
      <c r="AV50" s="6"/>
      <c r="AW50" s="7"/>
      <c r="AX50" s="7"/>
      <c r="AY50" s="7"/>
      <c r="AZ50" s="7"/>
      <c r="BA50" s="7"/>
      <c r="BB50" s="7"/>
      <c r="BC50" s="7"/>
      <c r="BD50" s="7"/>
      <c r="BE50" s="1"/>
      <c r="BF50" s="1"/>
    </row>
    <row r="51" spans="1:58" ht="10.5" customHeight="1" x14ac:dyDescent="0.2">
      <c r="A51" s="22"/>
      <c r="B51" s="34" t="s">
        <v>24</v>
      </c>
      <c r="C51" s="34" t="s">
        <v>31</v>
      </c>
      <c r="D51" s="1" t="s">
        <v>3</v>
      </c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46"/>
      <c r="Q51" s="46"/>
      <c r="R51" s="43"/>
      <c r="S51" s="43"/>
      <c r="T51" s="43"/>
      <c r="U51" s="10"/>
      <c r="V51" s="45"/>
      <c r="W51" s="5"/>
      <c r="X51" s="15"/>
      <c r="Y51" s="15"/>
      <c r="Z51" s="15"/>
      <c r="AA51" s="15"/>
      <c r="AB51" s="15"/>
      <c r="AC51" s="15"/>
      <c r="AD51" s="15"/>
      <c r="AE51" s="15"/>
      <c r="AF51" s="46"/>
      <c r="AG51" s="46"/>
      <c r="AH51" s="43"/>
      <c r="AI51" s="43"/>
      <c r="AJ51" s="46"/>
      <c r="AK51" s="46"/>
      <c r="AL51" s="46"/>
      <c r="AM51" s="46"/>
      <c r="AN51" s="43"/>
      <c r="AO51" s="43"/>
      <c r="AP51" s="43"/>
      <c r="AQ51" s="43"/>
      <c r="AR51" s="43"/>
      <c r="AS51" s="43"/>
      <c r="AT51" s="10"/>
      <c r="AU51" s="44"/>
      <c r="AV51" s="6"/>
      <c r="AW51" s="7"/>
      <c r="AX51" s="7"/>
      <c r="AY51" s="7"/>
      <c r="AZ51" s="7"/>
      <c r="BA51" s="7"/>
      <c r="BB51" s="7"/>
      <c r="BC51" s="7"/>
      <c r="BD51" s="7"/>
      <c r="BE51" s="1"/>
      <c r="BF51" s="1"/>
    </row>
    <row r="52" spans="1:58" ht="10.5" customHeight="1" x14ac:dyDescent="0.2">
      <c r="A52" s="22"/>
      <c r="B52" s="34" t="s">
        <v>67</v>
      </c>
      <c r="C52" s="34" t="s">
        <v>32</v>
      </c>
      <c r="D52" s="1" t="s">
        <v>3</v>
      </c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46"/>
      <c r="Q52" s="46"/>
      <c r="R52" s="43"/>
      <c r="S52" s="43"/>
      <c r="T52" s="43"/>
      <c r="U52" s="10"/>
      <c r="V52" s="45"/>
      <c r="W52" s="5"/>
      <c r="X52" s="15"/>
      <c r="Y52" s="15"/>
      <c r="Z52" s="15"/>
      <c r="AA52" s="15"/>
      <c r="AB52" s="15"/>
      <c r="AC52" s="15"/>
      <c r="AD52" s="15"/>
      <c r="AE52" s="15"/>
      <c r="AF52" s="46"/>
      <c r="AG52" s="46"/>
      <c r="AH52" s="43"/>
      <c r="AI52" s="43"/>
      <c r="AJ52" s="46"/>
      <c r="AK52" s="46"/>
      <c r="AL52" s="46"/>
      <c r="AM52" s="46"/>
      <c r="AN52" s="43"/>
      <c r="AO52" s="43"/>
      <c r="AP52" s="43"/>
      <c r="AQ52" s="43"/>
      <c r="AR52" s="43"/>
      <c r="AS52" s="43"/>
      <c r="AT52" s="10"/>
      <c r="AU52" s="44"/>
      <c r="AV52" s="6"/>
      <c r="AW52" s="7"/>
      <c r="AX52" s="7"/>
      <c r="AY52" s="7"/>
      <c r="AZ52" s="7"/>
      <c r="BA52" s="7"/>
      <c r="BB52" s="7"/>
      <c r="BC52" s="7"/>
      <c r="BD52" s="7"/>
      <c r="BE52" s="1"/>
      <c r="BF52" s="1"/>
    </row>
    <row r="53" spans="1:58" ht="10.5" customHeight="1" x14ac:dyDescent="0.2">
      <c r="A53" s="22"/>
      <c r="B53" s="65" t="s">
        <v>56</v>
      </c>
      <c r="C53" s="65" t="s">
        <v>108</v>
      </c>
      <c r="D53" s="2" t="s">
        <v>3</v>
      </c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9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8"/>
      <c r="BF53" s="26"/>
    </row>
    <row r="54" spans="1:58" ht="33" customHeight="1" x14ac:dyDescent="0.2">
      <c r="A54" s="22"/>
      <c r="B54" s="72"/>
      <c r="C54" s="72"/>
      <c r="D54" s="36" t="s">
        <v>4</v>
      </c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8"/>
      <c r="AQ54" s="36"/>
      <c r="AR54" s="36"/>
      <c r="AS54" s="36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8"/>
      <c r="BF54" s="27"/>
    </row>
    <row r="55" spans="1:58" ht="10.5" customHeight="1" x14ac:dyDescent="0.2">
      <c r="A55" s="22"/>
      <c r="B55" s="67" t="s">
        <v>22</v>
      </c>
      <c r="C55" s="67" t="s">
        <v>109</v>
      </c>
      <c r="D55" s="1" t="s">
        <v>3</v>
      </c>
      <c r="E55" s="15">
        <v>14</v>
      </c>
      <c r="F55" s="15">
        <v>14</v>
      </c>
      <c r="G55" s="15">
        <v>4</v>
      </c>
      <c r="H55" s="15"/>
      <c r="I55" s="15"/>
      <c r="J55" s="15"/>
      <c r="K55" s="15"/>
      <c r="L55" s="15"/>
      <c r="M55" s="15"/>
      <c r="N55" s="15"/>
      <c r="O55" s="15"/>
      <c r="P55" s="46"/>
      <c r="Q55" s="46"/>
      <c r="R55" s="43"/>
      <c r="S55" s="43"/>
      <c r="T55" s="43"/>
      <c r="U55" s="10"/>
      <c r="V55" s="45"/>
      <c r="W55" s="5"/>
      <c r="X55" s="15"/>
      <c r="Y55" s="15"/>
      <c r="Z55" s="15"/>
      <c r="AA55" s="15"/>
      <c r="AB55" s="15"/>
      <c r="AC55" s="15"/>
      <c r="AD55" s="15"/>
      <c r="AE55" s="15"/>
      <c r="AF55" s="46"/>
      <c r="AG55" s="46"/>
      <c r="AH55" s="43"/>
      <c r="AI55" s="43"/>
      <c r="AJ55" s="46"/>
      <c r="AK55" s="46"/>
      <c r="AL55" s="46"/>
      <c r="AM55" s="46"/>
      <c r="AN55" s="43"/>
      <c r="AO55" s="43"/>
      <c r="AP55" s="43"/>
      <c r="AQ55" s="43"/>
      <c r="AR55" s="43"/>
      <c r="AS55" s="43"/>
      <c r="AT55" s="10"/>
      <c r="AU55" s="44"/>
      <c r="AV55" s="6"/>
      <c r="AW55" s="6"/>
      <c r="AX55" s="6"/>
      <c r="AY55" s="6"/>
      <c r="AZ55" s="6"/>
      <c r="BA55" s="6"/>
      <c r="BB55" s="6"/>
      <c r="BC55" s="6"/>
      <c r="BD55" s="6"/>
      <c r="BE55" s="1">
        <f t="shared" si="0"/>
        <v>32</v>
      </c>
      <c r="BF55" s="39"/>
    </row>
    <row r="56" spans="1:58" ht="33" customHeight="1" x14ac:dyDescent="0.2">
      <c r="A56" s="22"/>
      <c r="B56" s="69"/>
      <c r="C56" s="69"/>
      <c r="D56" s="1" t="s">
        <v>4</v>
      </c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46"/>
      <c r="Q56" s="46"/>
      <c r="R56" s="43"/>
      <c r="S56" s="43"/>
      <c r="T56" s="43"/>
      <c r="U56" s="10"/>
      <c r="V56" s="45"/>
      <c r="W56" s="5"/>
      <c r="X56" s="15"/>
      <c r="Y56" s="15"/>
      <c r="Z56" s="15"/>
      <c r="AA56" s="15"/>
      <c r="AB56" s="15"/>
      <c r="AC56" s="15"/>
      <c r="AD56" s="15"/>
      <c r="AE56" s="15"/>
      <c r="AF56" s="46"/>
      <c r="AG56" s="46"/>
      <c r="AH56" s="43"/>
      <c r="AI56" s="43"/>
      <c r="AJ56" s="46"/>
      <c r="AK56" s="46"/>
      <c r="AL56" s="46"/>
      <c r="AM56" s="46"/>
      <c r="AN56" s="43"/>
      <c r="AO56" s="43"/>
      <c r="AP56" s="43"/>
      <c r="AQ56" s="43"/>
      <c r="AR56" s="43"/>
      <c r="AS56" s="43"/>
      <c r="AT56" s="10"/>
      <c r="AU56" s="44"/>
      <c r="AV56" s="6"/>
      <c r="AW56" s="6"/>
      <c r="AX56" s="6"/>
      <c r="AY56" s="6"/>
      <c r="AZ56" s="6"/>
      <c r="BA56" s="6"/>
      <c r="BB56" s="6"/>
      <c r="BC56" s="6"/>
      <c r="BD56" s="6"/>
      <c r="BE56" s="1"/>
      <c r="BF56" s="39"/>
    </row>
    <row r="57" spans="1:58" ht="12" customHeight="1" x14ac:dyDescent="0.2">
      <c r="A57" s="22"/>
      <c r="B57" s="67" t="s">
        <v>100</v>
      </c>
      <c r="C57" s="85" t="s">
        <v>110</v>
      </c>
      <c r="D57" s="1" t="s">
        <v>3</v>
      </c>
      <c r="E57" s="15"/>
      <c r="F57" s="15"/>
      <c r="G57" s="15">
        <v>6</v>
      </c>
      <c r="H57" s="15">
        <v>14</v>
      </c>
      <c r="I57" s="15">
        <v>14</v>
      </c>
      <c r="J57" s="15">
        <v>14</v>
      </c>
      <c r="K57" s="15">
        <v>14</v>
      </c>
      <c r="L57" s="15">
        <v>14</v>
      </c>
      <c r="M57" s="15">
        <v>14</v>
      </c>
      <c r="N57" s="15">
        <v>14</v>
      </c>
      <c r="O57" s="15">
        <v>14</v>
      </c>
      <c r="P57" s="46"/>
      <c r="Q57" s="46"/>
      <c r="R57" s="43"/>
      <c r="S57" s="43"/>
      <c r="T57" s="43"/>
      <c r="U57" s="10"/>
      <c r="V57" s="45"/>
      <c r="W57" s="5"/>
      <c r="X57" s="15"/>
      <c r="Y57" s="15"/>
      <c r="Z57" s="15"/>
      <c r="AA57" s="15"/>
      <c r="AB57" s="15"/>
      <c r="AC57" s="15"/>
      <c r="AD57" s="15"/>
      <c r="AE57" s="15"/>
      <c r="AF57" s="46"/>
      <c r="AG57" s="46"/>
      <c r="AH57" s="43"/>
      <c r="AI57" s="43"/>
      <c r="AJ57" s="46"/>
      <c r="AK57" s="46"/>
      <c r="AL57" s="46"/>
      <c r="AM57" s="46"/>
      <c r="AN57" s="43"/>
      <c r="AO57" s="43"/>
      <c r="AP57" s="43"/>
      <c r="AQ57" s="43"/>
      <c r="AR57" s="43"/>
      <c r="AS57" s="43"/>
      <c r="AT57" s="10"/>
      <c r="AU57" s="44"/>
      <c r="AV57" s="6"/>
      <c r="AW57" s="6"/>
      <c r="AX57" s="6"/>
      <c r="AY57" s="6"/>
      <c r="AZ57" s="6"/>
      <c r="BA57" s="6"/>
      <c r="BB57" s="6"/>
      <c r="BC57" s="6"/>
      <c r="BD57" s="6"/>
      <c r="BE57" s="1">
        <f t="shared" si="0"/>
        <v>118</v>
      </c>
      <c r="BF57" s="39"/>
    </row>
    <row r="58" spans="1:58" ht="20.25" customHeight="1" x14ac:dyDescent="0.2">
      <c r="A58" s="22"/>
      <c r="B58" s="69"/>
      <c r="C58" s="70"/>
      <c r="D58" s="1" t="s">
        <v>4</v>
      </c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46"/>
      <c r="Q58" s="46"/>
      <c r="R58" s="43"/>
      <c r="S58" s="43"/>
      <c r="T58" s="43"/>
      <c r="U58" s="10"/>
      <c r="V58" s="45"/>
      <c r="W58" s="5"/>
      <c r="X58" s="15"/>
      <c r="Y58" s="15"/>
      <c r="Z58" s="15"/>
      <c r="AA58" s="15"/>
      <c r="AB58" s="15"/>
      <c r="AC58" s="15"/>
      <c r="AD58" s="15"/>
      <c r="AE58" s="15"/>
      <c r="AF58" s="46"/>
      <c r="AG58" s="46"/>
      <c r="AH58" s="43"/>
      <c r="AI58" s="43"/>
      <c r="AJ58" s="46"/>
      <c r="AK58" s="46"/>
      <c r="AL58" s="46"/>
      <c r="AM58" s="46"/>
      <c r="AN58" s="43"/>
      <c r="AO58" s="43"/>
      <c r="AP58" s="43"/>
      <c r="AQ58" s="43"/>
      <c r="AR58" s="43"/>
      <c r="AS58" s="43"/>
      <c r="AT58" s="10"/>
      <c r="AU58" s="44"/>
      <c r="AV58" s="6"/>
      <c r="AW58" s="6"/>
      <c r="AX58" s="6"/>
      <c r="AY58" s="6"/>
      <c r="AZ58" s="6"/>
      <c r="BA58" s="6"/>
      <c r="BB58" s="6"/>
      <c r="BC58" s="6"/>
      <c r="BD58" s="6"/>
      <c r="BE58" s="1"/>
      <c r="BF58" s="39"/>
    </row>
    <row r="59" spans="1:58" ht="10.5" customHeight="1" x14ac:dyDescent="0.2">
      <c r="A59" s="22"/>
      <c r="B59" s="33" t="s">
        <v>23</v>
      </c>
      <c r="C59" s="33" t="s">
        <v>31</v>
      </c>
      <c r="D59" s="1" t="s">
        <v>3</v>
      </c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46">
        <v>36</v>
      </c>
      <c r="Q59" s="46">
        <v>36</v>
      </c>
      <c r="R59" s="43"/>
      <c r="S59" s="43"/>
      <c r="T59" s="43"/>
      <c r="U59" s="10"/>
      <c r="V59" s="45"/>
      <c r="W59" s="5"/>
      <c r="X59" s="15"/>
      <c r="Y59" s="15"/>
      <c r="Z59" s="15"/>
      <c r="AA59" s="15"/>
      <c r="AB59" s="15"/>
      <c r="AC59" s="15"/>
      <c r="AD59" s="15"/>
      <c r="AE59" s="15"/>
      <c r="AF59" s="46"/>
      <c r="AG59" s="46"/>
      <c r="AH59" s="43"/>
      <c r="AI59" s="43"/>
      <c r="AJ59" s="46"/>
      <c r="AK59" s="46"/>
      <c r="AL59" s="46"/>
      <c r="AM59" s="46"/>
      <c r="AN59" s="43"/>
      <c r="AO59" s="43"/>
      <c r="AP59" s="43"/>
      <c r="AQ59" s="43"/>
      <c r="AR59" s="43"/>
      <c r="AS59" s="43"/>
      <c r="AT59" s="10"/>
      <c r="AU59" s="44"/>
      <c r="AV59" s="6"/>
      <c r="AW59" s="6"/>
      <c r="AX59" s="6"/>
      <c r="AY59" s="6"/>
      <c r="AZ59" s="6"/>
      <c r="BA59" s="6"/>
      <c r="BB59" s="6"/>
      <c r="BC59" s="6"/>
      <c r="BD59" s="6"/>
      <c r="BE59" s="1">
        <f t="shared" si="0"/>
        <v>72</v>
      </c>
      <c r="BF59" s="39"/>
    </row>
    <row r="60" spans="1:58" ht="12.75" customHeight="1" x14ac:dyDescent="0.2">
      <c r="A60" s="22"/>
      <c r="B60" s="33" t="s">
        <v>34</v>
      </c>
      <c r="C60" s="33" t="s">
        <v>32</v>
      </c>
      <c r="D60" s="1" t="s">
        <v>3</v>
      </c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46"/>
      <c r="Q60" s="46"/>
      <c r="R60" s="43">
        <v>36</v>
      </c>
      <c r="S60" s="43">
        <v>36</v>
      </c>
      <c r="T60" s="43">
        <v>36</v>
      </c>
      <c r="U60" s="10"/>
      <c r="V60" s="45"/>
      <c r="W60" s="5"/>
      <c r="X60" s="15"/>
      <c r="Y60" s="15"/>
      <c r="Z60" s="15"/>
      <c r="AA60" s="15"/>
      <c r="AB60" s="15"/>
      <c r="AC60" s="15"/>
      <c r="AD60" s="15"/>
      <c r="AE60" s="15"/>
      <c r="AF60" s="46"/>
      <c r="AG60" s="46"/>
      <c r="AH60" s="43"/>
      <c r="AI60" s="43"/>
      <c r="AJ60" s="46"/>
      <c r="AK60" s="46"/>
      <c r="AL60" s="46"/>
      <c r="AM60" s="46"/>
      <c r="AN60" s="43"/>
      <c r="AO60" s="43"/>
      <c r="AP60" s="43"/>
      <c r="AQ60" s="43"/>
      <c r="AR60" s="43"/>
      <c r="AS60" s="43"/>
      <c r="AT60" s="10"/>
      <c r="AU60" s="44"/>
      <c r="AV60" s="6"/>
      <c r="AW60" s="6"/>
      <c r="AX60" s="6"/>
      <c r="AY60" s="6"/>
      <c r="AZ60" s="6"/>
      <c r="BA60" s="6"/>
      <c r="BB60" s="6"/>
      <c r="BC60" s="6"/>
      <c r="BD60" s="6"/>
      <c r="BE60" s="1">
        <f t="shared" si="0"/>
        <v>108</v>
      </c>
      <c r="BF60" s="39"/>
    </row>
    <row r="61" spans="1:58" ht="10.5" customHeight="1" x14ac:dyDescent="0.2">
      <c r="A61" s="22"/>
      <c r="B61" s="65" t="s">
        <v>57</v>
      </c>
      <c r="C61" s="65" t="s">
        <v>111</v>
      </c>
      <c r="D61" s="2" t="s">
        <v>3</v>
      </c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9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8"/>
      <c r="BF61" s="26"/>
    </row>
    <row r="62" spans="1:58" ht="43.5" customHeight="1" x14ac:dyDescent="0.2">
      <c r="A62" s="22"/>
      <c r="B62" s="72"/>
      <c r="C62" s="72"/>
      <c r="D62" s="36" t="s">
        <v>4</v>
      </c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8"/>
      <c r="AQ62" s="36"/>
      <c r="AR62" s="36"/>
      <c r="AS62" s="36"/>
      <c r="AT62" s="36"/>
      <c r="AU62" s="36"/>
      <c r="AV62" s="36"/>
      <c r="AW62" s="36"/>
      <c r="AX62" s="36"/>
      <c r="AY62" s="36"/>
      <c r="AZ62" s="36"/>
      <c r="BA62" s="36"/>
      <c r="BB62" s="36"/>
      <c r="BC62" s="36"/>
      <c r="BD62" s="36"/>
      <c r="BE62" s="8"/>
      <c r="BF62" s="27"/>
    </row>
    <row r="63" spans="1:58" ht="10.5" customHeight="1" x14ac:dyDescent="0.2">
      <c r="A63" s="22"/>
      <c r="B63" s="67" t="s">
        <v>42</v>
      </c>
      <c r="C63" s="67" t="s">
        <v>112</v>
      </c>
      <c r="D63" s="1" t="s">
        <v>3</v>
      </c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46"/>
      <c r="Q63" s="46"/>
      <c r="R63" s="43"/>
      <c r="S63" s="43"/>
      <c r="T63" s="43"/>
      <c r="U63" s="10"/>
      <c r="V63" s="45"/>
      <c r="W63" s="5"/>
      <c r="X63" s="15">
        <v>16</v>
      </c>
      <c r="Y63" s="15">
        <v>16</v>
      </c>
      <c r="Z63" s="15"/>
      <c r="AA63" s="15"/>
      <c r="AB63" s="15"/>
      <c r="AC63" s="15"/>
      <c r="AD63" s="15"/>
      <c r="AE63" s="15"/>
      <c r="AF63" s="46"/>
      <c r="AG63" s="46"/>
      <c r="AH63" s="43"/>
      <c r="AI63" s="43"/>
      <c r="AJ63" s="46"/>
      <c r="AK63" s="46"/>
      <c r="AL63" s="46"/>
      <c r="AM63" s="46"/>
      <c r="AN63" s="43"/>
      <c r="AO63" s="43"/>
      <c r="AP63" s="43"/>
      <c r="AQ63" s="43"/>
      <c r="AR63" s="43"/>
      <c r="AS63" s="43"/>
      <c r="AT63" s="10"/>
      <c r="AU63" s="44"/>
      <c r="AV63" s="6"/>
      <c r="AW63" s="6"/>
      <c r="AX63" s="6"/>
      <c r="AY63" s="6"/>
      <c r="AZ63" s="6"/>
      <c r="BA63" s="6"/>
      <c r="BB63" s="6"/>
      <c r="BC63" s="6"/>
      <c r="BD63" s="6"/>
      <c r="BE63" s="1">
        <f t="shared" si="0"/>
        <v>32</v>
      </c>
      <c r="BF63" s="39"/>
    </row>
    <row r="64" spans="1:58" ht="33.75" customHeight="1" x14ac:dyDescent="0.2">
      <c r="A64" s="22"/>
      <c r="B64" s="69"/>
      <c r="C64" s="69"/>
      <c r="D64" s="1" t="s">
        <v>4</v>
      </c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46"/>
      <c r="Q64" s="46"/>
      <c r="R64" s="43"/>
      <c r="S64" s="43"/>
      <c r="T64" s="43"/>
      <c r="U64" s="10"/>
      <c r="V64" s="45"/>
      <c r="W64" s="5"/>
      <c r="X64" s="15"/>
      <c r="Y64" s="15"/>
      <c r="Z64" s="15"/>
      <c r="AA64" s="15"/>
      <c r="AB64" s="15"/>
      <c r="AC64" s="15"/>
      <c r="AD64" s="15"/>
      <c r="AE64" s="15"/>
      <c r="AF64" s="46"/>
      <c r="AG64" s="46"/>
      <c r="AH64" s="43"/>
      <c r="AI64" s="43"/>
      <c r="AJ64" s="46"/>
      <c r="AK64" s="46"/>
      <c r="AL64" s="46"/>
      <c r="AM64" s="46"/>
      <c r="AN64" s="43"/>
      <c r="AO64" s="43"/>
      <c r="AP64" s="43"/>
      <c r="AQ64" s="43"/>
      <c r="AR64" s="43"/>
      <c r="AS64" s="43"/>
      <c r="AT64" s="10"/>
      <c r="AU64" s="44"/>
      <c r="AV64" s="6"/>
      <c r="AW64" s="6"/>
      <c r="AX64" s="6"/>
      <c r="AY64" s="6"/>
      <c r="AZ64" s="6"/>
      <c r="BA64" s="6"/>
      <c r="BB64" s="6"/>
      <c r="BC64" s="6"/>
      <c r="BD64" s="6"/>
      <c r="BE64" s="1"/>
      <c r="BF64" s="39"/>
    </row>
    <row r="65" spans="1:59" ht="12.75" customHeight="1" x14ac:dyDescent="0.2">
      <c r="A65" s="22"/>
      <c r="B65" s="67" t="s">
        <v>101</v>
      </c>
      <c r="C65" s="85" t="s">
        <v>113</v>
      </c>
      <c r="D65" s="1" t="s">
        <v>3</v>
      </c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46"/>
      <c r="Q65" s="46"/>
      <c r="R65" s="43"/>
      <c r="S65" s="43"/>
      <c r="T65" s="43"/>
      <c r="U65" s="10"/>
      <c r="V65" s="45"/>
      <c r="W65" s="5"/>
      <c r="X65" s="15"/>
      <c r="Y65" s="15">
        <v>2</v>
      </c>
      <c r="Z65" s="15">
        <v>16</v>
      </c>
      <c r="AA65" s="15">
        <v>16</v>
      </c>
      <c r="AB65" s="15">
        <v>16</v>
      </c>
      <c r="AC65" s="15">
        <v>16</v>
      </c>
      <c r="AD65" s="15">
        <v>16</v>
      </c>
      <c r="AE65" s="15">
        <v>16</v>
      </c>
      <c r="AF65" s="46"/>
      <c r="AG65" s="46"/>
      <c r="AH65" s="43"/>
      <c r="AI65" s="43"/>
      <c r="AJ65" s="46"/>
      <c r="AK65" s="46"/>
      <c r="AL65" s="46"/>
      <c r="AM65" s="46"/>
      <c r="AN65" s="43"/>
      <c r="AO65" s="43"/>
      <c r="AP65" s="43"/>
      <c r="AQ65" s="43"/>
      <c r="AR65" s="43"/>
      <c r="AS65" s="43"/>
      <c r="AT65" s="10"/>
      <c r="AU65" s="44"/>
      <c r="AV65" s="6"/>
      <c r="AW65" s="6"/>
      <c r="AX65" s="6"/>
      <c r="AY65" s="6"/>
      <c r="AZ65" s="6"/>
      <c r="BA65" s="6"/>
      <c r="BB65" s="6"/>
      <c r="BC65" s="6"/>
      <c r="BD65" s="6"/>
      <c r="BE65" s="1">
        <f t="shared" si="0"/>
        <v>98</v>
      </c>
      <c r="BF65" s="39"/>
    </row>
    <row r="66" spans="1:59" ht="24.75" customHeight="1" x14ac:dyDescent="0.2">
      <c r="A66" s="22"/>
      <c r="B66" s="69"/>
      <c r="C66" s="70"/>
      <c r="D66" s="1" t="s">
        <v>4</v>
      </c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46"/>
      <c r="Q66" s="46"/>
      <c r="R66" s="43"/>
      <c r="S66" s="43"/>
      <c r="T66" s="43"/>
      <c r="U66" s="10"/>
      <c r="V66" s="45"/>
      <c r="W66" s="5"/>
      <c r="X66" s="15"/>
      <c r="Y66" s="15"/>
      <c r="Z66" s="15"/>
      <c r="AA66" s="15"/>
      <c r="AB66" s="15"/>
      <c r="AC66" s="15"/>
      <c r="AD66" s="15"/>
      <c r="AE66" s="15"/>
      <c r="AF66" s="46"/>
      <c r="AG66" s="46"/>
      <c r="AH66" s="43"/>
      <c r="AI66" s="43"/>
      <c r="AJ66" s="46"/>
      <c r="AK66" s="46"/>
      <c r="AL66" s="46"/>
      <c r="AM66" s="46"/>
      <c r="AN66" s="43"/>
      <c r="AO66" s="43"/>
      <c r="AP66" s="43"/>
      <c r="AQ66" s="43"/>
      <c r="AR66" s="43"/>
      <c r="AS66" s="43"/>
      <c r="AT66" s="10"/>
      <c r="AU66" s="44"/>
      <c r="AV66" s="6"/>
      <c r="AW66" s="6"/>
      <c r="AX66" s="6"/>
      <c r="AY66" s="6"/>
      <c r="AZ66" s="6"/>
      <c r="BA66" s="6"/>
      <c r="BB66" s="6"/>
      <c r="BC66" s="6"/>
      <c r="BD66" s="6"/>
      <c r="BE66" s="1"/>
      <c r="BF66" s="39"/>
      <c r="BG66" s="14"/>
    </row>
    <row r="67" spans="1:59" ht="10.5" customHeight="1" x14ac:dyDescent="0.2">
      <c r="A67" s="22"/>
      <c r="B67" s="33" t="s">
        <v>43</v>
      </c>
      <c r="C67" s="33" t="s">
        <v>31</v>
      </c>
      <c r="D67" s="1" t="s">
        <v>3</v>
      </c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46"/>
      <c r="Q67" s="46"/>
      <c r="R67" s="43"/>
      <c r="S67" s="43"/>
      <c r="T67" s="43"/>
      <c r="U67" s="10"/>
      <c r="V67" s="45"/>
      <c r="W67" s="5"/>
      <c r="X67" s="15"/>
      <c r="Y67" s="15"/>
      <c r="Z67" s="15"/>
      <c r="AA67" s="15"/>
      <c r="AB67" s="15"/>
      <c r="AC67" s="15"/>
      <c r="AD67" s="15"/>
      <c r="AE67" s="15"/>
      <c r="AF67" s="46">
        <v>36</v>
      </c>
      <c r="AG67" s="46">
        <v>36</v>
      </c>
      <c r="AH67" s="43"/>
      <c r="AI67" s="43"/>
      <c r="AJ67" s="46"/>
      <c r="AK67" s="46"/>
      <c r="AL67" s="46"/>
      <c r="AM67" s="46"/>
      <c r="AN67" s="43"/>
      <c r="AO67" s="43"/>
      <c r="AP67" s="43"/>
      <c r="AQ67" s="43"/>
      <c r="AR67" s="43"/>
      <c r="AS67" s="43"/>
      <c r="AT67" s="10"/>
      <c r="AU67" s="44"/>
      <c r="AV67" s="6"/>
      <c r="AW67" s="6"/>
      <c r="AX67" s="6"/>
      <c r="AY67" s="6"/>
      <c r="AZ67" s="6"/>
      <c r="BA67" s="6"/>
      <c r="BB67" s="6"/>
      <c r="BC67" s="6"/>
      <c r="BD67" s="6"/>
      <c r="BE67" s="1">
        <f t="shared" si="0"/>
        <v>72</v>
      </c>
      <c r="BF67" s="39"/>
    </row>
    <row r="68" spans="1:59" ht="11.25" customHeight="1" x14ac:dyDescent="0.2">
      <c r="A68" s="22"/>
      <c r="B68" s="33" t="s">
        <v>44</v>
      </c>
      <c r="C68" s="33" t="s">
        <v>32</v>
      </c>
      <c r="D68" s="1" t="s">
        <v>3</v>
      </c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46"/>
      <c r="Q68" s="46"/>
      <c r="R68" s="43"/>
      <c r="S68" s="43"/>
      <c r="T68" s="43"/>
      <c r="U68" s="10"/>
      <c r="V68" s="45"/>
      <c r="W68" s="5"/>
      <c r="X68" s="15"/>
      <c r="Y68" s="15"/>
      <c r="Z68" s="15"/>
      <c r="AA68" s="15"/>
      <c r="AB68" s="15"/>
      <c r="AC68" s="15"/>
      <c r="AD68" s="15"/>
      <c r="AE68" s="15"/>
      <c r="AF68" s="46"/>
      <c r="AG68" s="46"/>
      <c r="AH68" s="43">
        <v>36</v>
      </c>
      <c r="AI68" s="43">
        <v>36</v>
      </c>
      <c r="AJ68" s="46"/>
      <c r="AK68" s="46"/>
      <c r="AL68" s="46"/>
      <c r="AM68" s="46"/>
      <c r="AN68" s="43"/>
      <c r="AO68" s="43"/>
      <c r="AP68" s="43"/>
      <c r="AQ68" s="43"/>
      <c r="AR68" s="43"/>
      <c r="AS68" s="43"/>
      <c r="AT68" s="10"/>
      <c r="AU68" s="44"/>
      <c r="AV68" s="6"/>
      <c r="AW68" s="6"/>
      <c r="AX68" s="6"/>
      <c r="AY68" s="6"/>
      <c r="AZ68" s="6"/>
      <c r="BA68" s="6"/>
      <c r="BB68" s="6"/>
      <c r="BC68" s="6"/>
      <c r="BD68" s="6"/>
      <c r="BE68" s="1">
        <f t="shared" si="0"/>
        <v>72</v>
      </c>
      <c r="BF68" s="39"/>
    </row>
    <row r="69" spans="1:59" ht="10.5" customHeight="1" x14ac:dyDescent="0.2">
      <c r="A69" s="22"/>
      <c r="B69" s="65" t="s">
        <v>58</v>
      </c>
      <c r="C69" s="65" t="s">
        <v>114</v>
      </c>
      <c r="D69" s="2" t="s">
        <v>3</v>
      </c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9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8"/>
      <c r="BF69" s="26"/>
    </row>
    <row r="70" spans="1:59" ht="28.5" customHeight="1" x14ac:dyDescent="0.2">
      <c r="A70" s="22"/>
      <c r="B70" s="72"/>
      <c r="C70" s="72"/>
      <c r="D70" s="36" t="s">
        <v>4</v>
      </c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8"/>
      <c r="AQ70" s="36"/>
      <c r="AR70" s="36"/>
      <c r="AS70" s="36"/>
      <c r="AT70" s="36"/>
      <c r="AU70" s="36"/>
      <c r="AV70" s="36"/>
      <c r="AW70" s="36"/>
      <c r="AX70" s="36"/>
      <c r="AY70" s="36"/>
      <c r="AZ70" s="36"/>
      <c r="BA70" s="36"/>
      <c r="BB70" s="36"/>
      <c r="BC70" s="36"/>
      <c r="BD70" s="36"/>
      <c r="BE70" s="8"/>
      <c r="BF70" s="27"/>
    </row>
    <row r="71" spans="1:59" ht="10.5" customHeight="1" x14ac:dyDescent="0.2">
      <c r="A71" s="22"/>
      <c r="B71" s="67" t="s">
        <v>45</v>
      </c>
      <c r="C71" s="67" t="s">
        <v>115</v>
      </c>
      <c r="D71" s="1" t="s">
        <v>3</v>
      </c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46"/>
      <c r="Q71" s="46"/>
      <c r="R71" s="43"/>
      <c r="S71" s="43"/>
      <c r="T71" s="43"/>
      <c r="U71" s="10"/>
      <c r="V71" s="45"/>
      <c r="W71" s="5"/>
      <c r="X71" s="15"/>
      <c r="Y71" s="15"/>
      <c r="Z71" s="15"/>
      <c r="AA71" s="15"/>
      <c r="AB71" s="15"/>
      <c r="AC71" s="15"/>
      <c r="AD71" s="15"/>
      <c r="AE71" s="15"/>
      <c r="AF71" s="46"/>
      <c r="AG71" s="46"/>
      <c r="AH71" s="43"/>
      <c r="AI71" s="43"/>
      <c r="AJ71" s="46"/>
      <c r="AK71" s="46"/>
      <c r="AL71" s="46"/>
      <c r="AM71" s="46"/>
      <c r="AN71" s="43"/>
      <c r="AO71" s="43"/>
      <c r="AP71" s="43"/>
      <c r="AQ71" s="43"/>
      <c r="AR71" s="43"/>
      <c r="AS71" s="43"/>
      <c r="AT71" s="10"/>
      <c r="AU71" s="44"/>
      <c r="AV71" s="6"/>
      <c r="AW71" s="6"/>
      <c r="AX71" s="6"/>
      <c r="AY71" s="6"/>
      <c r="AZ71" s="6"/>
      <c r="BA71" s="6"/>
      <c r="BB71" s="6"/>
      <c r="BC71" s="6"/>
      <c r="BD71" s="6"/>
      <c r="BE71" s="1"/>
      <c r="BF71" s="39"/>
    </row>
    <row r="72" spans="1:59" ht="33" customHeight="1" x14ac:dyDescent="0.2">
      <c r="A72" s="22"/>
      <c r="B72" s="69"/>
      <c r="C72" s="69"/>
      <c r="D72" s="1" t="s">
        <v>4</v>
      </c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46"/>
      <c r="Q72" s="46"/>
      <c r="R72" s="43"/>
      <c r="S72" s="43"/>
      <c r="T72" s="43"/>
      <c r="U72" s="10"/>
      <c r="V72" s="45"/>
      <c r="W72" s="5"/>
      <c r="X72" s="15"/>
      <c r="Y72" s="15"/>
      <c r="Z72" s="15"/>
      <c r="AA72" s="15"/>
      <c r="AB72" s="15"/>
      <c r="AC72" s="15"/>
      <c r="AD72" s="15"/>
      <c r="AE72" s="15"/>
      <c r="AF72" s="46"/>
      <c r="AG72" s="46"/>
      <c r="AH72" s="43"/>
      <c r="AI72" s="43"/>
      <c r="AJ72" s="46"/>
      <c r="AK72" s="46"/>
      <c r="AL72" s="46"/>
      <c r="AM72" s="46"/>
      <c r="AN72" s="43"/>
      <c r="AO72" s="43"/>
      <c r="AP72" s="43"/>
      <c r="AQ72" s="43"/>
      <c r="AR72" s="43"/>
      <c r="AS72" s="43"/>
      <c r="AT72" s="10"/>
      <c r="AU72" s="44"/>
      <c r="AV72" s="6"/>
      <c r="AW72" s="6"/>
      <c r="AX72" s="6"/>
      <c r="AY72" s="6"/>
      <c r="AZ72" s="6"/>
      <c r="BA72" s="6"/>
      <c r="BB72" s="6"/>
      <c r="BC72" s="6"/>
      <c r="BD72" s="6"/>
      <c r="BE72" s="1"/>
      <c r="BF72" s="39"/>
    </row>
    <row r="73" spans="1:59" ht="8.25" customHeight="1" x14ac:dyDescent="0.2">
      <c r="A73" s="22"/>
      <c r="B73" s="67" t="s">
        <v>99</v>
      </c>
      <c r="C73" s="85" t="s">
        <v>116</v>
      </c>
      <c r="D73" s="1" t="s">
        <v>3</v>
      </c>
      <c r="E73" s="15">
        <v>8</v>
      </c>
      <c r="F73" s="15">
        <v>8</v>
      </c>
      <c r="G73" s="15">
        <v>8</v>
      </c>
      <c r="H73" s="15">
        <v>8</v>
      </c>
      <c r="I73" s="15">
        <v>8</v>
      </c>
      <c r="J73" s="15">
        <v>8</v>
      </c>
      <c r="K73" s="15">
        <v>8</v>
      </c>
      <c r="L73" s="15">
        <v>8</v>
      </c>
      <c r="M73" s="15">
        <v>8</v>
      </c>
      <c r="N73" s="15">
        <v>8</v>
      </c>
      <c r="O73" s="15">
        <v>8</v>
      </c>
      <c r="P73" s="46"/>
      <c r="Q73" s="46"/>
      <c r="R73" s="43"/>
      <c r="S73" s="43"/>
      <c r="T73" s="43"/>
      <c r="U73" s="10"/>
      <c r="V73" s="45"/>
      <c r="W73" s="5"/>
      <c r="X73" s="15">
        <v>10</v>
      </c>
      <c r="Y73" s="15">
        <v>10</v>
      </c>
      <c r="Z73" s="15">
        <v>10</v>
      </c>
      <c r="AA73" s="15">
        <v>10</v>
      </c>
      <c r="AB73" s="15">
        <v>10</v>
      </c>
      <c r="AC73" s="15">
        <v>10</v>
      </c>
      <c r="AD73" s="15">
        <v>10</v>
      </c>
      <c r="AE73" s="15">
        <v>10</v>
      </c>
      <c r="AF73" s="46"/>
      <c r="AG73" s="46"/>
      <c r="AH73" s="43"/>
      <c r="AI73" s="43"/>
      <c r="AJ73" s="46"/>
      <c r="AK73" s="46"/>
      <c r="AL73" s="46"/>
      <c r="AM73" s="46"/>
      <c r="AN73" s="43"/>
      <c r="AO73" s="43"/>
      <c r="AP73" s="43"/>
      <c r="AQ73" s="43"/>
      <c r="AR73" s="43"/>
      <c r="AS73" s="43"/>
      <c r="AT73" s="10"/>
      <c r="AU73" s="44"/>
      <c r="AV73" s="6"/>
      <c r="AW73" s="6"/>
      <c r="AX73" s="6"/>
      <c r="AY73" s="6"/>
      <c r="AZ73" s="6"/>
      <c r="BA73" s="6"/>
      <c r="BB73" s="6"/>
      <c r="BC73" s="6"/>
      <c r="BD73" s="6"/>
      <c r="BE73" s="1">
        <f t="shared" si="0"/>
        <v>168</v>
      </c>
      <c r="BF73" s="39"/>
    </row>
    <row r="74" spans="1:59" ht="27.75" customHeight="1" x14ac:dyDescent="0.2">
      <c r="A74" s="22"/>
      <c r="B74" s="69"/>
      <c r="C74" s="70"/>
      <c r="D74" s="1" t="s">
        <v>4</v>
      </c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46"/>
      <c r="Q74" s="46"/>
      <c r="R74" s="43"/>
      <c r="S74" s="43"/>
      <c r="T74" s="43"/>
      <c r="U74" s="10"/>
      <c r="V74" s="45"/>
      <c r="W74" s="5"/>
      <c r="X74" s="15"/>
      <c r="Y74" s="15"/>
      <c r="Z74" s="15"/>
      <c r="AA74" s="15"/>
      <c r="AB74" s="15"/>
      <c r="AC74" s="15"/>
      <c r="AD74" s="15"/>
      <c r="AE74" s="15"/>
      <c r="AF74" s="46"/>
      <c r="AG74" s="46"/>
      <c r="AH74" s="43"/>
      <c r="AI74" s="43"/>
      <c r="AJ74" s="46"/>
      <c r="AK74" s="46"/>
      <c r="AL74" s="46"/>
      <c r="AM74" s="46"/>
      <c r="AN74" s="43"/>
      <c r="AO74" s="43"/>
      <c r="AP74" s="43"/>
      <c r="AQ74" s="43"/>
      <c r="AR74" s="43"/>
      <c r="AS74" s="43"/>
      <c r="AT74" s="10"/>
      <c r="AU74" s="44"/>
      <c r="AV74" s="6"/>
      <c r="AW74" s="6"/>
      <c r="AX74" s="6"/>
      <c r="AY74" s="6"/>
      <c r="AZ74" s="6"/>
      <c r="BA74" s="6"/>
      <c r="BB74" s="6"/>
      <c r="BC74" s="6"/>
      <c r="BD74" s="6"/>
      <c r="BE74" s="1"/>
      <c r="BF74" s="39"/>
    </row>
    <row r="75" spans="1:59" ht="10.5" customHeight="1" x14ac:dyDescent="0.2">
      <c r="A75" s="22"/>
      <c r="B75" s="33" t="s">
        <v>46</v>
      </c>
      <c r="C75" s="33" t="s">
        <v>31</v>
      </c>
      <c r="D75" s="1" t="s">
        <v>3</v>
      </c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46"/>
      <c r="Q75" s="46"/>
      <c r="R75" s="43"/>
      <c r="S75" s="43"/>
      <c r="T75" s="43"/>
      <c r="U75" s="10"/>
      <c r="V75" s="45"/>
      <c r="W75" s="5"/>
      <c r="X75" s="15"/>
      <c r="Y75" s="15"/>
      <c r="Z75" s="15"/>
      <c r="AA75" s="15"/>
      <c r="AB75" s="15"/>
      <c r="AC75" s="15"/>
      <c r="AD75" s="15"/>
      <c r="AE75" s="15"/>
      <c r="AF75" s="46"/>
      <c r="AG75" s="46"/>
      <c r="AH75" s="43"/>
      <c r="AI75" s="43"/>
      <c r="AJ75" s="46">
        <v>36</v>
      </c>
      <c r="AK75" s="46">
        <v>36</v>
      </c>
      <c r="AL75" s="46">
        <v>36</v>
      </c>
      <c r="AM75" s="46">
        <v>36</v>
      </c>
      <c r="AN75" s="43"/>
      <c r="AO75" s="43"/>
      <c r="AP75" s="43"/>
      <c r="AQ75" s="43"/>
      <c r="AR75" s="43"/>
      <c r="AS75" s="43"/>
      <c r="AT75" s="10"/>
      <c r="AU75" s="44"/>
      <c r="AV75" s="6"/>
      <c r="AW75" s="6"/>
      <c r="AX75" s="6"/>
      <c r="AY75" s="6"/>
      <c r="AZ75" s="6"/>
      <c r="BA75" s="6"/>
      <c r="BB75" s="6"/>
      <c r="BC75" s="6"/>
      <c r="BD75" s="6"/>
      <c r="BE75" s="1">
        <f t="shared" si="0"/>
        <v>144</v>
      </c>
      <c r="BF75" s="39"/>
    </row>
    <row r="76" spans="1:59" ht="12.75" customHeight="1" x14ac:dyDescent="0.2">
      <c r="A76" s="22"/>
      <c r="B76" s="33" t="s">
        <v>47</v>
      </c>
      <c r="C76" s="33" t="s">
        <v>32</v>
      </c>
      <c r="D76" s="1" t="s">
        <v>3</v>
      </c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46"/>
      <c r="Q76" s="46"/>
      <c r="R76" s="43"/>
      <c r="S76" s="43"/>
      <c r="T76" s="43"/>
      <c r="U76" s="10"/>
      <c r="V76" s="45"/>
      <c r="W76" s="5"/>
      <c r="X76" s="15"/>
      <c r="Y76" s="15"/>
      <c r="Z76" s="15"/>
      <c r="AA76" s="15"/>
      <c r="AB76" s="15"/>
      <c r="AC76" s="15"/>
      <c r="AD76" s="15"/>
      <c r="AE76" s="15"/>
      <c r="AF76" s="46"/>
      <c r="AG76" s="46"/>
      <c r="AH76" s="43"/>
      <c r="AI76" s="43"/>
      <c r="AJ76" s="46"/>
      <c r="AK76" s="46"/>
      <c r="AL76" s="46"/>
      <c r="AM76" s="46"/>
      <c r="AN76" s="43">
        <v>36</v>
      </c>
      <c r="AO76" s="43">
        <v>36</v>
      </c>
      <c r="AP76" s="43">
        <v>36</v>
      </c>
      <c r="AQ76" s="43">
        <v>36</v>
      </c>
      <c r="AR76" s="43">
        <v>36</v>
      </c>
      <c r="AS76" s="43">
        <v>36</v>
      </c>
      <c r="AT76" s="10"/>
      <c r="AU76" s="44"/>
      <c r="AV76" s="6"/>
      <c r="AW76" s="6"/>
      <c r="AX76" s="6"/>
      <c r="AY76" s="6"/>
      <c r="AZ76" s="6"/>
      <c r="BA76" s="6"/>
      <c r="BB76" s="6"/>
      <c r="BC76" s="6"/>
      <c r="BD76" s="6"/>
      <c r="BE76" s="1">
        <f t="shared" si="0"/>
        <v>216</v>
      </c>
      <c r="BF76" s="39"/>
    </row>
    <row r="77" spans="1:59" ht="10.5" customHeight="1" x14ac:dyDescent="0.2">
      <c r="A77" s="22"/>
      <c r="B77" s="91" t="s">
        <v>25</v>
      </c>
      <c r="C77" s="91"/>
      <c r="D77" s="91"/>
      <c r="E77" s="16">
        <f>SUM(E9:E76)</f>
        <v>36</v>
      </c>
      <c r="F77" s="16">
        <f t="shared" ref="F77:T77" si="1">SUM(F9:F76)</f>
        <v>36</v>
      </c>
      <c r="G77" s="16">
        <f t="shared" si="1"/>
        <v>36</v>
      </c>
      <c r="H77" s="16">
        <f t="shared" si="1"/>
        <v>36</v>
      </c>
      <c r="I77" s="16">
        <f t="shared" si="1"/>
        <v>36</v>
      </c>
      <c r="J77" s="16">
        <f t="shared" si="1"/>
        <v>36</v>
      </c>
      <c r="K77" s="16">
        <f t="shared" si="1"/>
        <v>36</v>
      </c>
      <c r="L77" s="16">
        <f t="shared" si="1"/>
        <v>36</v>
      </c>
      <c r="M77" s="16">
        <f t="shared" si="1"/>
        <v>36</v>
      </c>
      <c r="N77" s="16">
        <f t="shared" si="1"/>
        <v>36</v>
      </c>
      <c r="O77" s="16">
        <f t="shared" si="1"/>
        <v>36</v>
      </c>
      <c r="P77" s="16">
        <f t="shared" si="1"/>
        <v>36</v>
      </c>
      <c r="Q77" s="16">
        <f t="shared" si="1"/>
        <v>36</v>
      </c>
      <c r="R77" s="16">
        <f t="shared" si="1"/>
        <v>36</v>
      </c>
      <c r="S77" s="16">
        <f t="shared" si="1"/>
        <v>36</v>
      </c>
      <c r="T77" s="16">
        <f t="shared" si="1"/>
        <v>36</v>
      </c>
      <c r="U77" s="16">
        <f t="shared" ref="U77" si="2">SUM(U9:U76)</f>
        <v>0</v>
      </c>
      <c r="V77" s="16">
        <f t="shared" ref="V77" si="3">SUM(V9:V76)</f>
        <v>0</v>
      </c>
      <c r="W77" s="16">
        <f t="shared" ref="W77" si="4">SUM(W9:W76)</f>
        <v>0</v>
      </c>
      <c r="X77" s="16">
        <f t="shared" ref="X77" si="5">SUM(X9:X76)</f>
        <v>36</v>
      </c>
      <c r="Y77" s="16">
        <f t="shared" ref="Y77" si="6">SUM(Y9:Y76)</f>
        <v>36</v>
      </c>
      <c r="Z77" s="16">
        <f t="shared" ref="Z77" si="7">SUM(Z9:Z76)</f>
        <v>36</v>
      </c>
      <c r="AA77" s="16">
        <f t="shared" ref="AA77" si="8">SUM(AA9:AA76)</f>
        <v>36</v>
      </c>
      <c r="AB77" s="16">
        <f t="shared" ref="AB77" si="9">SUM(AB9:AB76)</f>
        <v>36</v>
      </c>
      <c r="AC77" s="16">
        <f t="shared" ref="AC77" si="10">SUM(AC9:AC76)</f>
        <v>36</v>
      </c>
      <c r="AD77" s="16">
        <f t="shared" ref="AD77" si="11">SUM(AD9:AD76)</f>
        <v>36</v>
      </c>
      <c r="AE77" s="16">
        <f t="shared" ref="AE77" si="12">SUM(AE9:AE76)</f>
        <v>36</v>
      </c>
      <c r="AF77" s="16">
        <f t="shared" ref="AF77" si="13">SUM(AF9:AF76)</f>
        <v>36</v>
      </c>
      <c r="AG77" s="16">
        <f t="shared" ref="AG77" si="14">SUM(AG9:AG76)</f>
        <v>36</v>
      </c>
      <c r="AH77" s="16">
        <f t="shared" ref="AH77" si="15">SUM(AH9:AH76)</f>
        <v>36</v>
      </c>
      <c r="AI77" s="16">
        <f t="shared" ref="AI77" si="16">SUM(AI9:AI76)</f>
        <v>36</v>
      </c>
      <c r="AJ77" s="16">
        <f t="shared" ref="AJ77" si="17">SUM(AJ9:AJ76)</f>
        <v>36</v>
      </c>
      <c r="AK77" s="16">
        <f t="shared" ref="AK77" si="18">SUM(AK9:AK76)</f>
        <v>36</v>
      </c>
      <c r="AL77" s="16">
        <f t="shared" ref="AL77" si="19">SUM(AL9:AL76)</f>
        <v>36</v>
      </c>
      <c r="AM77" s="16">
        <f t="shared" ref="AM77" si="20">SUM(AM9:AM76)</f>
        <v>36</v>
      </c>
      <c r="AN77" s="16">
        <f t="shared" ref="AN77" si="21">SUM(AN9:AN76)</f>
        <v>36</v>
      </c>
      <c r="AO77" s="16">
        <f t="shared" ref="AO77" si="22">SUM(AO9:AO76)</f>
        <v>36</v>
      </c>
      <c r="AP77" s="16">
        <f t="shared" ref="AP77" si="23">SUM(AP9:AP76)</f>
        <v>36</v>
      </c>
      <c r="AQ77" s="16">
        <f t="shared" ref="AQ77" si="24">SUM(AQ9:AQ76)</f>
        <v>36</v>
      </c>
      <c r="AR77" s="16">
        <f t="shared" ref="AR77" si="25">SUM(AR9:AR76)</f>
        <v>36</v>
      </c>
      <c r="AS77" s="16">
        <f t="shared" ref="AS77" si="26">SUM(AS9:AS76)</f>
        <v>36</v>
      </c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8">
        <f t="shared" si="0"/>
        <v>1368</v>
      </c>
      <c r="BF77" s="16"/>
      <c r="BG77" s="14"/>
    </row>
    <row r="78" spans="1:59" ht="10.5" customHeight="1" thickBot="1" x14ac:dyDescent="0.25">
      <c r="A78" s="23"/>
      <c r="B78" s="92" t="s">
        <v>2</v>
      </c>
      <c r="C78" s="92"/>
      <c r="D78" s="92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75"/>
      <c r="BF78" s="76"/>
      <c r="BG78" s="14"/>
    </row>
    <row r="79" spans="1:59" x14ac:dyDescent="0.2"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2"/>
    </row>
    <row r="81" spans="1:58" x14ac:dyDescent="0.2">
      <c r="A81"/>
      <c r="C81" s="4" t="s">
        <v>39</v>
      </c>
      <c r="D81" s="4"/>
      <c r="E81" s="17"/>
      <c r="F81" s="18" t="s">
        <v>28</v>
      </c>
      <c r="G81" s="77" t="s">
        <v>29</v>
      </c>
      <c r="H81" s="78"/>
      <c r="I81" s="78"/>
      <c r="J81" s="78"/>
      <c r="K81" s="78"/>
      <c r="L81" s="79"/>
      <c r="N81" s="19"/>
      <c r="O81" s="18" t="s">
        <v>28</v>
      </c>
      <c r="P81" s="77" t="s">
        <v>30</v>
      </c>
      <c r="Q81" s="78"/>
      <c r="R81" s="78"/>
      <c r="S81" s="78"/>
      <c r="T81" s="78"/>
      <c r="U81" s="79"/>
      <c r="W81" s="11"/>
      <c r="X81" s="3" t="s">
        <v>28</v>
      </c>
      <c r="Y81" s="77" t="s">
        <v>48</v>
      </c>
      <c r="Z81" s="80"/>
      <c r="AA81" s="80"/>
      <c r="AB81" s="80"/>
      <c r="AC81" s="80"/>
      <c r="AD81" s="80"/>
      <c r="AE81" s="80"/>
      <c r="AF81" s="80"/>
      <c r="AG81" s="80"/>
      <c r="AH81" s="81"/>
      <c r="AI81" s="4"/>
      <c r="AJ81" s="12"/>
      <c r="AK81" s="3" t="s">
        <v>28</v>
      </c>
      <c r="AL81" s="77" t="s">
        <v>49</v>
      </c>
      <c r="AM81" s="80"/>
      <c r="AN81" s="80"/>
      <c r="AO81" s="80"/>
      <c r="AP81" s="80"/>
      <c r="AQ81" s="80"/>
      <c r="AR81" s="80"/>
      <c r="AS81" s="81"/>
      <c r="AT81" s="20"/>
      <c r="AU81" s="13"/>
      <c r="AV81" s="3" t="s">
        <v>28</v>
      </c>
      <c r="AW81" s="77" t="s">
        <v>35</v>
      </c>
      <c r="AX81" s="82"/>
      <c r="AY81" s="82"/>
      <c r="AZ81" s="82"/>
      <c r="BA81" s="82"/>
      <c r="BB81" s="82"/>
      <c r="BC81" s="82"/>
      <c r="BD81" s="82"/>
      <c r="BE81" s="82"/>
      <c r="BF81" s="83"/>
    </row>
    <row r="82" spans="1:58" x14ac:dyDescent="0.2">
      <c r="A82"/>
      <c r="AP82"/>
    </row>
  </sheetData>
  <mergeCells count="88">
    <mergeCell ref="G81:L81"/>
    <mergeCell ref="P81:U81"/>
    <mergeCell ref="Y81:AH81"/>
    <mergeCell ref="AL81:AS81"/>
    <mergeCell ref="AW81:BF81"/>
    <mergeCell ref="B73:B74"/>
    <mergeCell ref="C73:C74"/>
    <mergeCell ref="B77:D77"/>
    <mergeCell ref="B78:D78"/>
    <mergeCell ref="BE78:BF78"/>
    <mergeCell ref="B57:B58"/>
    <mergeCell ref="C57:C58"/>
    <mergeCell ref="B61:B62"/>
    <mergeCell ref="C61:C62"/>
    <mergeCell ref="B63:B64"/>
    <mergeCell ref="C63:C64"/>
    <mergeCell ref="B65:B66"/>
    <mergeCell ref="C65:C66"/>
    <mergeCell ref="B69:B70"/>
    <mergeCell ref="C69:C70"/>
    <mergeCell ref="B71:B72"/>
    <mergeCell ref="C71:C72"/>
    <mergeCell ref="B41:B42"/>
    <mergeCell ref="C41:C42"/>
    <mergeCell ref="B45:B46"/>
    <mergeCell ref="C45:C46"/>
    <mergeCell ref="B47:B48"/>
    <mergeCell ref="C47:C48"/>
    <mergeCell ref="B49:B50"/>
    <mergeCell ref="C49:C50"/>
    <mergeCell ref="B53:B54"/>
    <mergeCell ref="C53:C54"/>
    <mergeCell ref="B55:B56"/>
    <mergeCell ref="C55:C56"/>
    <mergeCell ref="B37:B38"/>
    <mergeCell ref="C37:C38"/>
    <mergeCell ref="B39:B40"/>
    <mergeCell ref="C39:C40"/>
    <mergeCell ref="B31:B32"/>
    <mergeCell ref="C31:C32"/>
    <mergeCell ref="B33:B34"/>
    <mergeCell ref="C33:C34"/>
    <mergeCell ref="B35:B36"/>
    <mergeCell ref="C35:C36"/>
    <mergeCell ref="B19:B20"/>
    <mergeCell ref="C19:C20"/>
    <mergeCell ref="B21:B22"/>
    <mergeCell ref="C21:C22"/>
    <mergeCell ref="B23:B24"/>
    <mergeCell ref="C23:C24"/>
    <mergeCell ref="B25:B26"/>
    <mergeCell ref="C25:C26"/>
    <mergeCell ref="B27:B28"/>
    <mergeCell ref="C27:C28"/>
    <mergeCell ref="B29:B30"/>
    <mergeCell ref="C29:C30"/>
    <mergeCell ref="B15:B16"/>
    <mergeCell ref="C15:C16"/>
    <mergeCell ref="B17:B18"/>
    <mergeCell ref="C17:C18"/>
    <mergeCell ref="B7:B8"/>
    <mergeCell ref="C7:C8"/>
    <mergeCell ref="B9:B10"/>
    <mergeCell ref="C9:C10"/>
    <mergeCell ref="B11:B12"/>
    <mergeCell ref="C11:C12"/>
    <mergeCell ref="B1:BF1"/>
    <mergeCell ref="B13:B14"/>
    <mergeCell ref="C13:C14"/>
    <mergeCell ref="B2:B6"/>
    <mergeCell ref="C2:C6"/>
    <mergeCell ref="D2:D6"/>
    <mergeCell ref="E2:H2"/>
    <mergeCell ref="I2:L2"/>
    <mergeCell ref="BE2:BE6"/>
    <mergeCell ref="BF2:BF6"/>
    <mergeCell ref="E3:BD3"/>
    <mergeCell ref="E5:BD5"/>
    <mergeCell ref="AI2:AL2"/>
    <mergeCell ref="AN2:AP2"/>
    <mergeCell ref="AR2:AU2"/>
    <mergeCell ref="AV2:AY2"/>
    <mergeCell ref="BA2:BC2"/>
    <mergeCell ref="N2:P2"/>
    <mergeCell ref="R2:U2"/>
    <mergeCell ref="W2:Y2"/>
    <mergeCell ref="AA2:AC2"/>
    <mergeCell ref="AE2:AH2"/>
  </mergeCells>
  <pageMargins left="0" right="0" top="0" bottom="0" header="0" footer="0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82"/>
  <sheetViews>
    <sheetView workbookViewId="0">
      <selection activeCell="BK32" sqref="BK32"/>
    </sheetView>
  </sheetViews>
  <sheetFormatPr defaultRowHeight="12.75" x14ac:dyDescent="0.2"/>
  <cols>
    <col min="1" max="1" width="1.140625" style="21" customWidth="1"/>
    <col min="2" max="2" width="5.5703125" customWidth="1"/>
    <col min="3" max="3" width="24" customWidth="1"/>
    <col min="4" max="4" width="6.7109375" customWidth="1"/>
    <col min="5" max="5" width="2.5703125" customWidth="1"/>
    <col min="6" max="18" width="2.140625" customWidth="1"/>
    <col min="19" max="19" width="2.42578125" customWidth="1"/>
    <col min="20" max="20" width="2.28515625" customWidth="1"/>
    <col min="21" max="21" width="2.140625" style="14" customWidth="1"/>
    <col min="22" max="22" width="2.140625" customWidth="1"/>
    <col min="23" max="23" width="1.28515625" customWidth="1"/>
    <col min="24" max="24" width="1.140625" style="14" customWidth="1"/>
    <col min="25" max="36" width="2.140625" customWidth="1"/>
    <col min="37" max="37" width="2.140625" style="14" customWidth="1"/>
    <col min="38" max="41" width="2.140625" customWidth="1"/>
    <col min="42" max="42" width="2.140625" style="14" customWidth="1"/>
    <col min="43" max="46" width="2.140625" customWidth="1"/>
    <col min="47" max="47" width="2.42578125" style="14" customWidth="1"/>
    <col min="48" max="48" width="1.140625" customWidth="1"/>
    <col min="49" max="49" width="1" customWidth="1"/>
    <col min="50" max="50" width="0.85546875" customWidth="1"/>
    <col min="51" max="51" width="1.28515625" customWidth="1"/>
    <col min="52" max="52" width="1" customWidth="1"/>
    <col min="53" max="53" width="1.140625" customWidth="1"/>
    <col min="54" max="54" width="1.28515625" customWidth="1"/>
    <col min="55" max="55" width="1.42578125" customWidth="1"/>
    <col min="56" max="56" width="1.28515625" customWidth="1"/>
    <col min="57" max="57" width="3.7109375" customWidth="1"/>
    <col min="58" max="58" width="3" customWidth="1"/>
  </cols>
  <sheetData>
    <row r="1" spans="1:58" ht="13.5" thickBot="1" x14ac:dyDescent="0.25">
      <c r="B1" s="49" t="s">
        <v>127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9"/>
      <c r="AV1" s="49"/>
      <c r="AW1" s="49"/>
      <c r="AX1" s="49"/>
      <c r="AY1" s="49"/>
      <c r="AZ1" s="49"/>
      <c r="BA1" s="49"/>
      <c r="BB1" s="49"/>
      <c r="BC1" s="49"/>
      <c r="BD1" s="49"/>
      <c r="BE1" s="49"/>
      <c r="BF1" s="49"/>
    </row>
    <row r="2" spans="1:58" ht="51.75" x14ac:dyDescent="0.2">
      <c r="A2" s="40"/>
      <c r="B2" s="50" t="s">
        <v>0</v>
      </c>
      <c r="C2" s="51" t="s">
        <v>1</v>
      </c>
      <c r="D2" s="54" t="s">
        <v>5</v>
      </c>
      <c r="E2" s="37" t="s">
        <v>83</v>
      </c>
      <c r="F2" s="59" t="s">
        <v>6</v>
      </c>
      <c r="G2" s="60"/>
      <c r="H2" s="61"/>
      <c r="I2" s="38" t="s">
        <v>70</v>
      </c>
      <c r="J2" s="59" t="s">
        <v>7</v>
      </c>
      <c r="K2" s="93"/>
      <c r="L2" s="93"/>
      <c r="M2" s="84"/>
      <c r="N2" s="38" t="s">
        <v>71</v>
      </c>
      <c r="O2" s="59" t="s">
        <v>8</v>
      </c>
      <c r="P2" s="93"/>
      <c r="Q2" s="94"/>
      <c r="R2" s="38" t="s">
        <v>72</v>
      </c>
      <c r="S2" s="59" t="s">
        <v>9</v>
      </c>
      <c r="T2" s="93"/>
      <c r="U2" s="94"/>
      <c r="V2" s="38" t="s">
        <v>73</v>
      </c>
      <c r="W2" s="59" t="s">
        <v>10</v>
      </c>
      <c r="X2" s="93"/>
      <c r="Y2" s="93"/>
      <c r="Z2" s="84"/>
      <c r="AA2" s="38" t="s">
        <v>74</v>
      </c>
      <c r="AB2" s="59" t="s">
        <v>11</v>
      </c>
      <c r="AC2" s="62"/>
      <c r="AD2" s="84"/>
      <c r="AE2" s="38" t="s">
        <v>75</v>
      </c>
      <c r="AF2" s="59" t="s">
        <v>14</v>
      </c>
      <c r="AG2" s="93"/>
      <c r="AH2" s="94"/>
      <c r="AI2" s="38" t="s">
        <v>76</v>
      </c>
      <c r="AJ2" s="59" t="s">
        <v>15</v>
      </c>
      <c r="AK2" s="93"/>
      <c r="AL2" s="93"/>
      <c r="AM2" s="84"/>
      <c r="AN2" s="59" t="s">
        <v>16</v>
      </c>
      <c r="AO2" s="62"/>
      <c r="AP2" s="62"/>
      <c r="AQ2" s="62"/>
      <c r="AR2" s="38" t="s">
        <v>77</v>
      </c>
      <c r="AS2" s="59" t="s">
        <v>78</v>
      </c>
      <c r="AT2" s="62"/>
      <c r="AU2" s="62"/>
      <c r="AV2" s="38" t="s">
        <v>79</v>
      </c>
      <c r="AW2" s="59" t="s">
        <v>18</v>
      </c>
      <c r="AX2" s="62"/>
      <c r="AY2" s="62"/>
      <c r="AZ2" s="84"/>
      <c r="BA2" s="38" t="s">
        <v>80</v>
      </c>
      <c r="BB2" s="59" t="s">
        <v>17</v>
      </c>
      <c r="BC2" s="93"/>
      <c r="BD2" s="94"/>
      <c r="BE2" s="55" t="s">
        <v>26</v>
      </c>
      <c r="BF2" s="57" t="s">
        <v>27</v>
      </c>
    </row>
    <row r="3" spans="1:58" ht="9.75" customHeight="1" x14ac:dyDescent="0.2">
      <c r="A3" s="41"/>
      <c r="B3" s="50"/>
      <c r="C3" s="52"/>
      <c r="D3" s="54"/>
      <c r="E3" s="58" t="s">
        <v>12</v>
      </c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  <c r="AM3" s="58"/>
      <c r="AN3" s="58"/>
      <c r="AO3" s="58"/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58"/>
      <c r="BD3" s="58"/>
      <c r="BE3" s="56"/>
      <c r="BF3" s="57"/>
    </row>
    <row r="4" spans="1:58" x14ac:dyDescent="0.2">
      <c r="A4" s="41"/>
      <c r="B4" s="50"/>
      <c r="C4" s="52"/>
      <c r="D4" s="54"/>
      <c r="E4" s="38">
        <v>35</v>
      </c>
      <c r="F4" s="38">
        <v>36</v>
      </c>
      <c r="G4" s="38">
        <v>37</v>
      </c>
      <c r="H4" s="38">
        <v>38</v>
      </c>
      <c r="I4" s="38">
        <v>39</v>
      </c>
      <c r="J4" s="38">
        <v>40</v>
      </c>
      <c r="K4" s="38">
        <v>41</v>
      </c>
      <c r="L4" s="38">
        <v>42</v>
      </c>
      <c r="M4" s="38">
        <v>43</v>
      </c>
      <c r="N4" s="38">
        <v>44</v>
      </c>
      <c r="O4" s="38">
        <v>45</v>
      </c>
      <c r="P4" s="38">
        <v>46</v>
      </c>
      <c r="Q4" s="38">
        <v>47</v>
      </c>
      <c r="R4" s="38">
        <v>48</v>
      </c>
      <c r="S4" s="38">
        <v>49</v>
      </c>
      <c r="T4" s="38">
        <v>50</v>
      </c>
      <c r="U4" s="24">
        <v>51</v>
      </c>
      <c r="V4" s="38">
        <v>52</v>
      </c>
      <c r="W4" s="38">
        <v>1</v>
      </c>
      <c r="X4" s="24">
        <v>2</v>
      </c>
      <c r="Y4" s="38">
        <v>3</v>
      </c>
      <c r="Z4" s="38">
        <v>4</v>
      </c>
      <c r="AA4" s="38">
        <v>5</v>
      </c>
      <c r="AB4" s="38">
        <v>6</v>
      </c>
      <c r="AC4" s="38">
        <v>7</v>
      </c>
      <c r="AD4" s="38">
        <v>8</v>
      </c>
      <c r="AE4" s="38">
        <v>9</v>
      </c>
      <c r="AF4" s="38">
        <v>10</v>
      </c>
      <c r="AG4" s="38">
        <v>11</v>
      </c>
      <c r="AH4" s="38">
        <v>12</v>
      </c>
      <c r="AI4" s="38">
        <v>13</v>
      </c>
      <c r="AJ4" s="38">
        <v>14</v>
      </c>
      <c r="AK4" s="24">
        <v>15</v>
      </c>
      <c r="AL4" s="38">
        <v>16</v>
      </c>
      <c r="AM4" s="38">
        <v>17</v>
      </c>
      <c r="AN4" s="38">
        <v>18</v>
      </c>
      <c r="AO4" s="38">
        <v>19</v>
      </c>
      <c r="AP4" s="38">
        <v>20</v>
      </c>
      <c r="AQ4" s="38">
        <v>21</v>
      </c>
      <c r="AR4" s="38">
        <v>22</v>
      </c>
      <c r="AS4" s="38">
        <v>23</v>
      </c>
      <c r="AT4" s="38">
        <v>24</v>
      </c>
      <c r="AU4" s="24">
        <v>25</v>
      </c>
      <c r="AV4" s="38">
        <v>26</v>
      </c>
      <c r="AW4" s="38">
        <v>27</v>
      </c>
      <c r="AX4" s="38">
        <v>28</v>
      </c>
      <c r="AY4" s="38">
        <v>29</v>
      </c>
      <c r="AZ4" s="38">
        <v>30</v>
      </c>
      <c r="BA4" s="38">
        <v>31</v>
      </c>
      <c r="BB4" s="38">
        <v>32</v>
      </c>
      <c r="BC4" s="38">
        <v>33</v>
      </c>
      <c r="BD4" s="38">
        <v>34</v>
      </c>
      <c r="BE4" s="56"/>
      <c r="BF4" s="57"/>
    </row>
    <row r="5" spans="1:58" x14ac:dyDescent="0.2">
      <c r="A5" s="41"/>
      <c r="B5" s="50"/>
      <c r="C5" s="52"/>
      <c r="D5" s="54"/>
      <c r="E5" s="58" t="s">
        <v>13</v>
      </c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6"/>
      <c r="BF5" s="57"/>
    </row>
    <row r="6" spans="1:58" x14ac:dyDescent="0.2">
      <c r="A6" s="42"/>
      <c r="B6" s="50"/>
      <c r="C6" s="53"/>
      <c r="D6" s="54"/>
      <c r="E6" s="38">
        <v>52</v>
      </c>
      <c r="F6" s="38">
        <v>1</v>
      </c>
      <c r="G6" s="38">
        <v>2</v>
      </c>
      <c r="H6" s="38">
        <v>3</v>
      </c>
      <c r="I6" s="38">
        <v>4</v>
      </c>
      <c r="J6" s="38">
        <v>5</v>
      </c>
      <c r="K6" s="38">
        <v>6</v>
      </c>
      <c r="L6" s="38">
        <v>7</v>
      </c>
      <c r="M6" s="38">
        <v>8</v>
      </c>
      <c r="N6" s="38">
        <v>9</v>
      </c>
      <c r="O6" s="38">
        <v>10</v>
      </c>
      <c r="P6" s="38">
        <v>11</v>
      </c>
      <c r="Q6" s="38">
        <v>12</v>
      </c>
      <c r="R6" s="38">
        <v>13</v>
      </c>
      <c r="S6" s="38">
        <v>14</v>
      </c>
      <c r="T6" s="38">
        <v>15</v>
      </c>
      <c r="U6" s="24">
        <v>16</v>
      </c>
      <c r="V6" s="38">
        <v>17</v>
      </c>
      <c r="W6" s="38">
        <v>18</v>
      </c>
      <c r="X6" s="24">
        <v>19</v>
      </c>
      <c r="Y6" s="38">
        <v>20</v>
      </c>
      <c r="Z6" s="38">
        <v>21</v>
      </c>
      <c r="AA6" s="38">
        <v>22</v>
      </c>
      <c r="AB6" s="38">
        <v>23</v>
      </c>
      <c r="AC6" s="38">
        <v>24</v>
      </c>
      <c r="AD6" s="38">
        <v>25</v>
      </c>
      <c r="AE6" s="38">
        <v>26</v>
      </c>
      <c r="AF6" s="38">
        <v>27</v>
      </c>
      <c r="AG6" s="38">
        <v>28</v>
      </c>
      <c r="AH6" s="38">
        <v>29</v>
      </c>
      <c r="AI6" s="38">
        <v>30</v>
      </c>
      <c r="AJ6" s="38">
        <v>31</v>
      </c>
      <c r="AK6" s="24">
        <v>32</v>
      </c>
      <c r="AL6" s="38">
        <v>33</v>
      </c>
      <c r="AM6" s="38">
        <v>34</v>
      </c>
      <c r="AN6" s="38">
        <v>35</v>
      </c>
      <c r="AO6" s="38">
        <v>36</v>
      </c>
      <c r="AP6" s="38">
        <v>37</v>
      </c>
      <c r="AQ6" s="38">
        <v>38</v>
      </c>
      <c r="AR6" s="38">
        <v>39</v>
      </c>
      <c r="AS6" s="38">
        <v>40</v>
      </c>
      <c r="AT6" s="38">
        <v>41</v>
      </c>
      <c r="AU6" s="24">
        <v>42</v>
      </c>
      <c r="AV6" s="38">
        <v>43</v>
      </c>
      <c r="AW6" s="38">
        <v>44</v>
      </c>
      <c r="AX6" s="38">
        <v>45</v>
      </c>
      <c r="AY6" s="38">
        <v>46</v>
      </c>
      <c r="AZ6" s="38">
        <v>47</v>
      </c>
      <c r="BA6" s="38">
        <v>48</v>
      </c>
      <c r="BB6" s="38">
        <v>49</v>
      </c>
      <c r="BC6" s="38">
        <v>50</v>
      </c>
      <c r="BD6" s="38">
        <v>51</v>
      </c>
      <c r="BE6" s="56"/>
      <c r="BF6" s="57"/>
    </row>
    <row r="7" spans="1:58" ht="10.5" customHeight="1" x14ac:dyDescent="0.2">
      <c r="A7" s="22"/>
      <c r="B7" s="65" t="s">
        <v>50</v>
      </c>
      <c r="C7" s="65" t="s">
        <v>51</v>
      </c>
      <c r="D7" s="2" t="s">
        <v>3</v>
      </c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8"/>
      <c r="BF7" s="25"/>
    </row>
    <row r="8" spans="1:58" ht="10.5" customHeight="1" x14ac:dyDescent="0.2">
      <c r="A8" s="22"/>
      <c r="B8" s="66"/>
      <c r="C8" s="66"/>
      <c r="D8" s="2" t="s">
        <v>4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8"/>
      <c r="BF8" s="25"/>
    </row>
    <row r="9" spans="1:58" ht="10.5" customHeight="1" x14ac:dyDescent="0.2">
      <c r="A9" s="22"/>
      <c r="B9" s="67" t="s">
        <v>59</v>
      </c>
      <c r="C9" s="68" t="s">
        <v>84</v>
      </c>
      <c r="D9" s="1" t="s">
        <v>3</v>
      </c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28"/>
      <c r="W9" s="5"/>
      <c r="X9" s="6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0"/>
      <c r="AW9" s="6"/>
      <c r="AX9" s="6"/>
      <c r="AY9" s="6"/>
      <c r="AZ9" s="6"/>
      <c r="BA9" s="6"/>
      <c r="BB9" s="6"/>
      <c r="BC9" s="6"/>
      <c r="BD9" s="6"/>
      <c r="BE9" s="1">
        <f>'1 курс  '!BE9+'2 курс'!BE9</f>
        <v>38</v>
      </c>
      <c r="BF9" s="1"/>
    </row>
    <row r="10" spans="1:58" ht="10.5" customHeight="1" x14ac:dyDescent="0.2">
      <c r="A10" s="22"/>
      <c r="B10" s="67"/>
      <c r="C10" s="69"/>
      <c r="D10" s="1" t="s">
        <v>4</v>
      </c>
      <c r="E10" s="15"/>
      <c r="F10" s="30"/>
      <c r="G10" s="29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28"/>
      <c r="W10" s="5"/>
      <c r="X10" s="6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0"/>
      <c r="AW10" s="6"/>
      <c r="AX10" s="6"/>
      <c r="AY10" s="6"/>
      <c r="AZ10" s="6"/>
      <c r="BA10" s="6"/>
      <c r="BB10" s="6"/>
      <c r="BC10" s="6"/>
      <c r="BD10" s="6"/>
      <c r="BE10" s="1"/>
      <c r="BF10" s="1"/>
    </row>
    <row r="11" spans="1:58" ht="10.5" customHeight="1" x14ac:dyDescent="0.2">
      <c r="A11" s="22"/>
      <c r="B11" s="63" t="s">
        <v>36</v>
      </c>
      <c r="C11" s="63" t="s">
        <v>85</v>
      </c>
      <c r="D11" s="1" t="s">
        <v>3</v>
      </c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28"/>
      <c r="W11" s="5"/>
      <c r="X11" s="6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0"/>
      <c r="AW11" s="7"/>
      <c r="AX11" s="7"/>
      <c r="AY11" s="7"/>
      <c r="AZ11" s="7"/>
      <c r="BA11" s="7"/>
      <c r="BB11" s="7"/>
      <c r="BC11" s="7"/>
      <c r="BD11" s="7"/>
      <c r="BE11" s="1">
        <f>'1 курс  '!BE11+'2 курс'!BE11</f>
        <v>38</v>
      </c>
      <c r="BF11" s="1"/>
    </row>
    <row r="12" spans="1:58" ht="10.5" customHeight="1" x14ac:dyDescent="0.2">
      <c r="A12" s="22"/>
      <c r="B12" s="64"/>
      <c r="C12" s="64"/>
      <c r="D12" s="1" t="s">
        <v>4</v>
      </c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28"/>
      <c r="W12" s="5"/>
      <c r="X12" s="6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0"/>
      <c r="AW12" s="7"/>
      <c r="AX12" s="7"/>
      <c r="AY12" s="7"/>
      <c r="AZ12" s="7"/>
      <c r="BA12" s="7"/>
      <c r="BB12" s="7"/>
      <c r="BC12" s="7"/>
      <c r="BD12" s="7"/>
      <c r="BE12" s="1"/>
      <c r="BF12" s="1"/>
    </row>
    <row r="13" spans="1:58" ht="10.5" customHeight="1" x14ac:dyDescent="0.2">
      <c r="A13" s="22"/>
      <c r="B13" s="63" t="s">
        <v>60</v>
      </c>
      <c r="C13" s="63" t="s">
        <v>62</v>
      </c>
      <c r="D13" s="1" t="s">
        <v>3</v>
      </c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28"/>
      <c r="W13" s="5"/>
      <c r="X13" s="6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0"/>
      <c r="AW13" s="7"/>
      <c r="AX13" s="7"/>
      <c r="AY13" s="7"/>
      <c r="AZ13" s="7"/>
      <c r="BA13" s="7"/>
      <c r="BB13" s="7"/>
      <c r="BC13" s="7"/>
      <c r="BD13" s="7"/>
      <c r="BE13" s="1">
        <f>'1 курс  '!BE13+'2 курс'!BE13</f>
        <v>38</v>
      </c>
      <c r="BF13" s="1"/>
    </row>
    <row r="14" spans="1:58" ht="10.5" customHeight="1" x14ac:dyDescent="0.2">
      <c r="A14" s="22"/>
      <c r="B14" s="64"/>
      <c r="C14" s="64"/>
      <c r="D14" s="1" t="s">
        <v>4</v>
      </c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28"/>
      <c r="W14" s="5"/>
      <c r="X14" s="6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0"/>
      <c r="AW14" s="7"/>
      <c r="AX14" s="7"/>
      <c r="AY14" s="7"/>
      <c r="AZ14" s="7"/>
      <c r="BA14" s="7"/>
      <c r="BB14" s="7"/>
      <c r="BC14" s="7"/>
      <c r="BD14" s="7"/>
      <c r="BE14" s="1"/>
      <c r="BF14" s="1"/>
    </row>
    <row r="15" spans="1:58" ht="10.5" customHeight="1" x14ac:dyDescent="0.2">
      <c r="A15" s="22"/>
      <c r="B15" s="63" t="s">
        <v>37</v>
      </c>
      <c r="C15" s="63" t="s">
        <v>63</v>
      </c>
      <c r="D15" s="1" t="s">
        <v>3</v>
      </c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28"/>
      <c r="W15" s="5"/>
      <c r="X15" s="6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0"/>
      <c r="AW15" s="7"/>
      <c r="AX15" s="7"/>
      <c r="AY15" s="7"/>
      <c r="AZ15" s="7"/>
      <c r="BA15" s="7"/>
      <c r="BB15" s="7"/>
      <c r="BC15" s="7"/>
      <c r="BD15" s="7"/>
      <c r="BE15" s="1">
        <f>'1 курс  '!BE15+'2 курс'!BE15</f>
        <v>38</v>
      </c>
      <c r="BF15" s="1"/>
    </row>
    <row r="16" spans="1:58" ht="10.5" customHeight="1" x14ac:dyDescent="0.2">
      <c r="A16" s="22"/>
      <c r="B16" s="64"/>
      <c r="C16" s="64"/>
      <c r="D16" s="1" t="s">
        <v>4</v>
      </c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28"/>
      <c r="W16" s="5"/>
      <c r="X16" s="6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0"/>
      <c r="AW16" s="7"/>
      <c r="AX16" s="7"/>
      <c r="AY16" s="7"/>
      <c r="AZ16" s="7"/>
      <c r="BA16" s="7"/>
      <c r="BB16" s="7"/>
      <c r="BC16" s="7"/>
      <c r="BD16" s="7"/>
      <c r="BE16" s="1"/>
      <c r="BF16" s="1"/>
    </row>
    <row r="17" spans="1:58" ht="10.5" customHeight="1" x14ac:dyDescent="0.2">
      <c r="A17" s="22"/>
      <c r="B17" s="63" t="s">
        <v>38</v>
      </c>
      <c r="C17" s="63" t="s">
        <v>86</v>
      </c>
      <c r="D17" s="1" t="s">
        <v>3</v>
      </c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28"/>
      <c r="W17" s="5"/>
      <c r="X17" s="6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0"/>
      <c r="AW17" s="7"/>
      <c r="AX17" s="7"/>
      <c r="AY17" s="7"/>
      <c r="AZ17" s="7"/>
      <c r="BA17" s="7"/>
      <c r="BB17" s="7"/>
      <c r="BC17" s="7"/>
      <c r="BD17" s="7"/>
      <c r="BE17" s="1">
        <f>'1 курс  '!BE17+'2 курс'!BE17</f>
        <v>38</v>
      </c>
      <c r="BF17" s="1"/>
    </row>
    <row r="18" spans="1:58" ht="10.5" customHeight="1" x14ac:dyDescent="0.2">
      <c r="A18" s="22"/>
      <c r="B18" s="64"/>
      <c r="C18" s="64"/>
      <c r="D18" s="1" t="s">
        <v>4</v>
      </c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28"/>
      <c r="W18" s="5"/>
      <c r="X18" s="6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0"/>
      <c r="AW18" s="7"/>
      <c r="AX18" s="7"/>
      <c r="AY18" s="7"/>
      <c r="AZ18" s="7"/>
      <c r="BA18" s="7"/>
      <c r="BB18" s="7"/>
      <c r="BC18" s="7"/>
      <c r="BD18" s="7"/>
      <c r="BE18" s="1"/>
      <c r="BF18" s="1"/>
    </row>
    <row r="19" spans="1:58" ht="10.5" customHeight="1" x14ac:dyDescent="0.2">
      <c r="A19" s="22"/>
      <c r="B19" s="63" t="s">
        <v>41</v>
      </c>
      <c r="C19" s="63" t="s">
        <v>87</v>
      </c>
      <c r="D19" s="1" t="s">
        <v>3</v>
      </c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28"/>
      <c r="W19" s="5"/>
      <c r="X19" s="6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0"/>
      <c r="AW19" s="7"/>
      <c r="AX19" s="7"/>
      <c r="AY19" s="7"/>
      <c r="AZ19" s="7"/>
      <c r="BA19" s="7"/>
      <c r="BB19" s="7"/>
      <c r="BC19" s="7"/>
      <c r="BD19" s="7"/>
      <c r="BE19" s="1">
        <f>'1 курс  '!BE19+'2 курс'!BE19</f>
        <v>36</v>
      </c>
      <c r="BF19" s="1"/>
    </row>
    <row r="20" spans="1:58" ht="10.5" customHeight="1" x14ac:dyDescent="0.2">
      <c r="A20" s="22"/>
      <c r="B20" s="64"/>
      <c r="C20" s="64"/>
      <c r="D20" s="1" t="s">
        <v>4</v>
      </c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28"/>
      <c r="W20" s="5"/>
      <c r="X20" s="6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0"/>
      <c r="AW20" s="7"/>
      <c r="AX20" s="7"/>
      <c r="AY20" s="7"/>
      <c r="AZ20" s="7"/>
      <c r="BA20" s="7"/>
      <c r="BB20" s="7"/>
      <c r="BC20" s="7"/>
      <c r="BD20" s="7"/>
      <c r="BE20" s="1"/>
      <c r="BF20" s="1"/>
    </row>
    <row r="21" spans="1:58" ht="10.5" customHeight="1" x14ac:dyDescent="0.2">
      <c r="A21" s="22"/>
      <c r="B21" s="63" t="s">
        <v>61</v>
      </c>
      <c r="C21" s="63" t="s">
        <v>88</v>
      </c>
      <c r="D21" s="1" t="s">
        <v>3</v>
      </c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28"/>
      <c r="W21" s="5"/>
      <c r="X21" s="6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0"/>
      <c r="AW21" s="7"/>
      <c r="AX21" s="7"/>
      <c r="AY21" s="7"/>
      <c r="AZ21" s="7"/>
      <c r="BA21" s="7"/>
      <c r="BB21" s="7"/>
      <c r="BC21" s="7"/>
      <c r="BD21" s="7"/>
      <c r="BE21" s="1">
        <f>'1 курс  '!BE21+'2 курс'!BE21</f>
        <v>36</v>
      </c>
      <c r="BF21" s="1"/>
    </row>
    <row r="22" spans="1:58" ht="10.5" customHeight="1" x14ac:dyDescent="0.2">
      <c r="A22" s="22"/>
      <c r="B22" s="64"/>
      <c r="C22" s="64"/>
      <c r="D22" s="1" t="s">
        <v>4</v>
      </c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28"/>
      <c r="W22" s="5"/>
      <c r="X22" s="6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0"/>
      <c r="AW22" s="7"/>
      <c r="AX22" s="7"/>
      <c r="AY22" s="7"/>
      <c r="AZ22" s="7"/>
      <c r="BA22" s="7"/>
      <c r="BB22" s="7"/>
      <c r="BC22" s="7"/>
      <c r="BD22" s="7"/>
      <c r="BE22" s="1"/>
      <c r="BF22" s="1"/>
    </row>
    <row r="23" spans="1:58" ht="10.5" customHeight="1" x14ac:dyDescent="0.2">
      <c r="A23" s="22"/>
      <c r="B23" s="63" t="s">
        <v>89</v>
      </c>
      <c r="C23" s="63" t="s">
        <v>64</v>
      </c>
      <c r="D23" s="1" t="s">
        <v>3</v>
      </c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28"/>
      <c r="W23" s="5"/>
      <c r="X23" s="6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0"/>
      <c r="AW23" s="7"/>
      <c r="AX23" s="7"/>
      <c r="AY23" s="7"/>
      <c r="AZ23" s="7"/>
      <c r="BA23" s="7"/>
      <c r="BB23" s="7"/>
      <c r="BC23" s="7"/>
      <c r="BD23" s="7"/>
      <c r="BE23" s="1">
        <f>'1 курс  '!BE23+'2 курс'!BE23</f>
        <v>36</v>
      </c>
      <c r="BF23" s="1"/>
    </row>
    <row r="24" spans="1:58" ht="10.5" customHeight="1" x14ac:dyDescent="0.2">
      <c r="A24" s="22"/>
      <c r="B24" s="70"/>
      <c r="C24" s="70"/>
      <c r="D24" s="1" t="s">
        <v>4</v>
      </c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28"/>
      <c r="W24" s="5"/>
      <c r="X24" s="6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0"/>
      <c r="AW24" s="7"/>
      <c r="AX24" s="7"/>
      <c r="AY24" s="7"/>
      <c r="AZ24" s="7"/>
      <c r="BA24" s="7"/>
      <c r="BB24" s="7"/>
      <c r="BC24" s="7"/>
      <c r="BD24" s="7"/>
      <c r="BE24" s="1"/>
      <c r="BF24" s="1"/>
    </row>
    <row r="25" spans="1:58" ht="10.5" customHeight="1" x14ac:dyDescent="0.2">
      <c r="A25" s="22"/>
      <c r="B25" s="63" t="s">
        <v>91</v>
      </c>
      <c r="C25" s="63" t="s">
        <v>68</v>
      </c>
      <c r="D25" s="1" t="s">
        <v>3</v>
      </c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28"/>
      <c r="W25" s="5"/>
      <c r="X25" s="6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0"/>
      <c r="AW25" s="7"/>
      <c r="AX25" s="7"/>
      <c r="AY25" s="7"/>
      <c r="AZ25" s="7"/>
      <c r="BA25" s="7"/>
      <c r="BB25" s="7"/>
      <c r="BC25" s="7"/>
      <c r="BD25" s="7"/>
      <c r="BE25" s="1">
        <f>'1 курс  '!BE25+'2 курс'!BE25</f>
        <v>88</v>
      </c>
      <c r="BF25" s="1"/>
    </row>
    <row r="26" spans="1:58" ht="10.5" customHeight="1" x14ac:dyDescent="0.2">
      <c r="A26" s="22"/>
      <c r="B26" s="70"/>
      <c r="C26" s="70"/>
      <c r="D26" s="1" t="s">
        <v>4</v>
      </c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28"/>
      <c r="W26" s="5"/>
      <c r="X26" s="6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0"/>
      <c r="AW26" s="7"/>
      <c r="AX26" s="7"/>
      <c r="AY26" s="7"/>
      <c r="AZ26" s="7"/>
      <c r="BA26" s="7"/>
      <c r="BB26" s="7"/>
      <c r="BC26" s="7"/>
      <c r="BD26" s="7"/>
      <c r="BE26" s="1"/>
      <c r="BF26" s="1"/>
    </row>
    <row r="27" spans="1:58" ht="10.5" customHeight="1" x14ac:dyDescent="0.2">
      <c r="A27" s="22"/>
      <c r="B27" s="63" t="s">
        <v>90</v>
      </c>
      <c r="C27" s="63" t="s">
        <v>95</v>
      </c>
      <c r="D27" s="1" t="s">
        <v>3</v>
      </c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28"/>
      <c r="W27" s="5"/>
      <c r="X27" s="6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0"/>
      <c r="AW27" s="7"/>
      <c r="AX27" s="7"/>
      <c r="AY27" s="7"/>
      <c r="AZ27" s="7"/>
      <c r="BA27" s="7"/>
      <c r="BB27" s="7"/>
      <c r="BC27" s="7"/>
      <c r="BD27" s="7"/>
      <c r="BE27" s="1">
        <f>'1 курс  '!BE27+'2 курс'!BE27</f>
        <v>76</v>
      </c>
      <c r="BF27" s="1"/>
    </row>
    <row r="28" spans="1:58" ht="10.5" customHeight="1" x14ac:dyDescent="0.2">
      <c r="A28" s="22"/>
      <c r="B28" s="70"/>
      <c r="C28" s="70"/>
      <c r="D28" s="1" t="s">
        <v>4</v>
      </c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28"/>
      <c r="W28" s="5"/>
      <c r="X28" s="6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0"/>
      <c r="AW28" s="7"/>
      <c r="AX28" s="7"/>
      <c r="AY28" s="7"/>
      <c r="AZ28" s="7"/>
      <c r="BA28" s="7"/>
      <c r="BB28" s="7"/>
      <c r="BC28" s="7"/>
      <c r="BD28" s="7"/>
      <c r="BE28" s="1"/>
      <c r="BF28" s="1"/>
    </row>
    <row r="29" spans="1:58" ht="10.5" customHeight="1" x14ac:dyDescent="0.2">
      <c r="A29" s="22"/>
      <c r="B29" s="63" t="s">
        <v>92</v>
      </c>
      <c r="C29" s="63" t="s">
        <v>65</v>
      </c>
      <c r="D29" s="1" t="s">
        <v>3</v>
      </c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28"/>
      <c r="W29" s="5"/>
      <c r="X29" s="6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0"/>
      <c r="AW29" s="7"/>
      <c r="AX29" s="7"/>
      <c r="AY29" s="7"/>
      <c r="AZ29" s="7"/>
      <c r="BA29" s="7"/>
      <c r="BB29" s="7"/>
      <c r="BC29" s="7"/>
      <c r="BD29" s="7"/>
      <c r="BE29" s="1">
        <f>'1 курс  '!BE29+'2 курс'!BE29</f>
        <v>57</v>
      </c>
      <c r="BF29" s="1"/>
    </row>
    <row r="30" spans="1:58" ht="10.5" customHeight="1" x14ac:dyDescent="0.2">
      <c r="A30" s="22"/>
      <c r="B30" s="70"/>
      <c r="C30" s="70"/>
      <c r="D30" s="1" t="s">
        <v>4</v>
      </c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28"/>
      <c r="W30" s="5"/>
      <c r="X30" s="6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0"/>
      <c r="AW30" s="7"/>
      <c r="AX30" s="7"/>
      <c r="AY30" s="7"/>
      <c r="AZ30" s="7"/>
      <c r="BA30" s="7"/>
      <c r="BB30" s="7"/>
      <c r="BC30" s="7"/>
      <c r="BD30" s="7"/>
      <c r="BE30" s="1"/>
      <c r="BF30" s="1"/>
    </row>
    <row r="31" spans="1:58" ht="10.5" customHeight="1" x14ac:dyDescent="0.2">
      <c r="A31" s="22"/>
      <c r="B31" s="63" t="s">
        <v>93</v>
      </c>
      <c r="C31" s="63" t="s">
        <v>66</v>
      </c>
      <c r="D31" s="1" t="s">
        <v>3</v>
      </c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28"/>
      <c r="W31" s="5"/>
      <c r="X31" s="6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0"/>
      <c r="AW31" s="7"/>
      <c r="AX31" s="7"/>
      <c r="AY31" s="7"/>
      <c r="AZ31" s="7"/>
      <c r="BA31" s="7"/>
      <c r="BB31" s="7"/>
      <c r="BC31" s="7"/>
      <c r="BD31" s="7"/>
      <c r="BE31" s="1">
        <f>'1 курс  '!BE31+'2 курс'!BE31</f>
        <v>36</v>
      </c>
      <c r="BF31" s="1"/>
    </row>
    <row r="32" spans="1:58" ht="10.5" customHeight="1" x14ac:dyDescent="0.2">
      <c r="A32" s="22"/>
      <c r="B32" s="70"/>
      <c r="C32" s="70"/>
      <c r="D32" s="1" t="s">
        <v>4</v>
      </c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28"/>
      <c r="W32" s="5"/>
      <c r="X32" s="6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0"/>
      <c r="AW32" s="7"/>
      <c r="AX32" s="7"/>
      <c r="AY32" s="7"/>
      <c r="AZ32" s="7"/>
      <c r="BA32" s="7"/>
      <c r="BB32" s="7"/>
      <c r="BC32" s="7"/>
      <c r="BD32" s="7"/>
      <c r="BE32" s="1"/>
      <c r="BF32" s="1"/>
    </row>
    <row r="33" spans="1:58" ht="10.5" customHeight="1" x14ac:dyDescent="0.2">
      <c r="A33" s="22"/>
      <c r="B33" s="63" t="s">
        <v>94</v>
      </c>
      <c r="C33" s="63" t="s">
        <v>96</v>
      </c>
      <c r="D33" s="1" t="s">
        <v>3</v>
      </c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28"/>
      <c r="W33" s="5"/>
      <c r="X33" s="6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0"/>
      <c r="AW33" s="7"/>
      <c r="AX33" s="7"/>
      <c r="AY33" s="7"/>
      <c r="AZ33" s="7"/>
      <c r="BA33" s="7"/>
      <c r="BB33" s="7"/>
      <c r="BC33" s="7"/>
      <c r="BD33" s="7"/>
      <c r="BE33" s="1">
        <f>'1 курс  '!BE33+'2 курс'!BE33</f>
        <v>50</v>
      </c>
      <c r="BF33" s="1"/>
    </row>
    <row r="34" spans="1:58" ht="10.5" customHeight="1" x14ac:dyDescent="0.2">
      <c r="A34" s="22"/>
      <c r="B34" s="70"/>
      <c r="C34" s="70"/>
      <c r="D34" s="1" t="s">
        <v>4</v>
      </c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28"/>
      <c r="W34" s="5"/>
      <c r="X34" s="6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0"/>
      <c r="AW34" s="7"/>
      <c r="AX34" s="7"/>
      <c r="AY34" s="7"/>
      <c r="AZ34" s="7"/>
      <c r="BA34" s="7"/>
      <c r="BB34" s="7"/>
      <c r="BC34" s="7"/>
      <c r="BD34" s="7"/>
      <c r="BE34" s="1"/>
      <c r="BF34" s="1"/>
    </row>
    <row r="35" spans="1:58" ht="10.5" customHeight="1" x14ac:dyDescent="0.2">
      <c r="A35" s="22"/>
      <c r="B35" s="65" t="s">
        <v>52</v>
      </c>
      <c r="C35" s="65" t="s">
        <v>53</v>
      </c>
      <c r="D35" s="2" t="s">
        <v>3</v>
      </c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8"/>
      <c r="BF35" s="26"/>
    </row>
    <row r="36" spans="1:58" ht="10.5" customHeight="1" x14ac:dyDescent="0.2">
      <c r="A36" s="22"/>
      <c r="B36" s="72"/>
      <c r="C36" s="72"/>
      <c r="D36" s="2" t="s">
        <v>4</v>
      </c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8"/>
      <c r="BF36" s="26"/>
    </row>
    <row r="37" spans="1:58" ht="10.5" customHeight="1" x14ac:dyDescent="0.2">
      <c r="A37" s="22"/>
      <c r="B37" s="65" t="s">
        <v>54</v>
      </c>
      <c r="C37" s="73" t="s">
        <v>102</v>
      </c>
      <c r="D37" s="2" t="s">
        <v>3</v>
      </c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8"/>
      <c r="BF37" s="26"/>
    </row>
    <row r="38" spans="1:58" ht="36" customHeight="1" x14ac:dyDescent="0.2">
      <c r="A38" s="22"/>
      <c r="B38" s="72"/>
      <c r="C38" s="74"/>
      <c r="D38" s="2" t="s">
        <v>4</v>
      </c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8"/>
      <c r="BF38" s="26"/>
    </row>
    <row r="39" spans="1:58" ht="10.5" customHeight="1" x14ac:dyDescent="0.2">
      <c r="A39" s="22"/>
      <c r="B39" s="67" t="s">
        <v>19</v>
      </c>
      <c r="C39" s="63" t="s">
        <v>103</v>
      </c>
      <c r="D39" s="1" t="s">
        <v>3</v>
      </c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28"/>
      <c r="W39" s="5"/>
      <c r="X39" s="6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0"/>
      <c r="AW39" s="7"/>
      <c r="AX39" s="7"/>
      <c r="AY39" s="7"/>
      <c r="AZ39" s="7"/>
      <c r="BA39" s="7"/>
      <c r="BB39" s="7"/>
      <c r="BC39" s="7"/>
      <c r="BD39" s="7"/>
      <c r="BE39" s="1">
        <f>'1 курс  '!BE39+'2 курс'!BE39</f>
        <v>32</v>
      </c>
      <c r="BF39" s="1"/>
    </row>
    <row r="40" spans="1:58" ht="21" customHeight="1" x14ac:dyDescent="0.2">
      <c r="A40" s="22"/>
      <c r="B40" s="69"/>
      <c r="C40" s="64"/>
      <c r="D40" s="1" t="s">
        <v>4</v>
      </c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28"/>
      <c r="W40" s="5"/>
      <c r="X40" s="6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0"/>
      <c r="AW40" s="7"/>
      <c r="AX40" s="7"/>
      <c r="AY40" s="7"/>
      <c r="AZ40" s="7"/>
      <c r="BA40" s="7"/>
      <c r="BB40" s="7"/>
      <c r="BC40" s="7"/>
      <c r="BD40" s="7"/>
      <c r="BE40" s="1"/>
      <c r="BF40" s="1"/>
    </row>
    <row r="41" spans="1:58" ht="10.5" customHeight="1" x14ac:dyDescent="0.2">
      <c r="A41" s="22"/>
      <c r="B41" s="85" t="s">
        <v>97</v>
      </c>
      <c r="C41" s="87" t="s">
        <v>104</v>
      </c>
      <c r="D41" s="1" t="s">
        <v>3</v>
      </c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28"/>
      <c r="W41" s="5"/>
      <c r="X41" s="6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0"/>
      <c r="AW41" s="7"/>
      <c r="AX41" s="7"/>
      <c r="AY41" s="7"/>
      <c r="AZ41" s="7"/>
      <c r="BA41" s="7"/>
      <c r="BB41" s="7"/>
      <c r="BC41" s="7"/>
      <c r="BD41" s="7"/>
      <c r="BE41" s="1">
        <f>'1 курс  '!BE41+'2 курс'!BE41</f>
        <v>180</v>
      </c>
      <c r="BF41" s="1"/>
    </row>
    <row r="42" spans="1:58" ht="24" customHeight="1" x14ac:dyDescent="0.2">
      <c r="A42" s="22"/>
      <c r="B42" s="70"/>
      <c r="C42" s="88"/>
      <c r="D42" s="1" t="s">
        <v>4</v>
      </c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28"/>
      <c r="W42" s="5"/>
      <c r="X42" s="6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0"/>
      <c r="AW42" s="7"/>
      <c r="AX42" s="7"/>
      <c r="AY42" s="7"/>
      <c r="AZ42" s="7"/>
      <c r="BA42" s="7"/>
      <c r="BB42" s="7"/>
      <c r="BC42" s="7"/>
      <c r="BD42" s="7"/>
      <c r="BE42" s="1"/>
      <c r="BF42" s="1"/>
    </row>
    <row r="43" spans="1:58" ht="10.5" customHeight="1" x14ac:dyDescent="0.2">
      <c r="A43" s="22"/>
      <c r="B43" s="34" t="s">
        <v>20</v>
      </c>
      <c r="C43" s="35" t="s">
        <v>31</v>
      </c>
      <c r="D43" s="1" t="s">
        <v>3</v>
      </c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28"/>
      <c r="W43" s="5"/>
      <c r="X43" s="6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0"/>
      <c r="AW43" s="7"/>
      <c r="AX43" s="7"/>
      <c r="AY43" s="7"/>
      <c r="AZ43" s="7"/>
      <c r="BA43" s="7"/>
      <c r="BB43" s="7"/>
      <c r="BC43" s="7"/>
      <c r="BD43" s="7"/>
      <c r="BE43" s="1">
        <f>'1 курс  '!BE43+'2 курс'!BE43</f>
        <v>72</v>
      </c>
      <c r="BF43" s="1"/>
    </row>
    <row r="44" spans="1:58" ht="10.5" customHeight="1" x14ac:dyDescent="0.2">
      <c r="A44" s="22"/>
      <c r="B44" s="34" t="s">
        <v>33</v>
      </c>
      <c r="C44" s="35" t="s">
        <v>32</v>
      </c>
      <c r="D44" s="1" t="s">
        <v>3</v>
      </c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28"/>
      <c r="W44" s="5"/>
      <c r="X44" s="6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0"/>
      <c r="AW44" s="7"/>
      <c r="AX44" s="7"/>
      <c r="AY44" s="7"/>
      <c r="AZ44" s="7"/>
      <c r="BA44" s="7"/>
      <c r="BB44" s="7"/>
      <c r="BC44" s="7"/>
      <c r="BD44" s="7"/>
      <c r="BE44" s="1">
        <f>'1 курс  '!BE44+'2 курс'!BE44</f>
        <v>72</v>
      </c>
      <c r="BF44" s="1"/>
    </row>
    <row r="45" spans="1:58" ht="10.5" customHeight="1" x14ac:dyDescent="0.2">
      <c r="A45" s="22"/>
      <c r="B45" s="65" t="s">
        <v>55</v>
      </c>
      <c r="C45" s="89" t="s">
        <v>105</v>
      </c>
      <c r="D45" s="36" t="s">
        <v>3</v>
      </c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8"/>
      <c r="BF45" s="26"/>
    </row>
    <row r="46" spans="1:58" ht="31.5" customHeight="1" x14ac:dyDescent="0.2">
      <c r="A46" s="22"/>
      <c r="B46" s="72"/>
      <c r="C46" s="90"/>
      <c r="D46" s="36" t="s">
        <v>4</v>
      </c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8"/>
      <c r="BF46" s="26"/>
    </row>
    <row r="47" spans="1:58" ht="10.5" customHeight="1" x14ac:dyDescent="0.2">
      <c r="A47" s="22"/>
      <c r="B47" s="67" t="s">
        <v>21</v>
      </c>
      <c r="C47" s="67" t="s">
        <v>106</v>
      </c>
      <c r="D47" s="1" t="s">
        <v>3</v>
      </c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28"/>
      <c r="W47" s="5"/>
      <c r="X47" s="6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0"/>
      <c r="AW47" s="7"/>
      <c r="AX47" s="7"/>
      <c r="AY47" s="7"/>
      <c r="AZ47" s="7"/>
      <c r="BA47" s="7"/>
      <c r="BB47" s="7"/>
      <c r="BC47" s="7"/>
      <c r="BD47" s="7"/>
      <c r="BE47" s="1">
        <f>'1 курс  '!BE47+'2 курс'!BE47</f>
        <v>32</v>
      </c>
      <c r="BF47" s="1"/>
    </row>
    <row r="48" spans="1:58" ht="33.75" customHeight="1" x14ac:dyDescent="0.2">
      <c r="A48" s="22"/>
      <c r="B48" s="71"/>
      <c r="C48" s="69"/>
      <c r="D48" s="1" t="s">
        <v>4</v>
      </c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28"/>
      <c r="W48" s="5"/>
      <c r="X48" s="6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0"/>
      <c r="AW48" s="7"/>
      <c r="AX48" s="7"/>
      <c r="AY48" s="7"/>
      <c r="AZ48" s="7"/>
      <c r="BA48" s="7"/>
      <c r="BB48" s="7"/>
      <c r="BC48" s="7"/>
      <c r="BD48" s="7"/>
      <c r="BE48" s="1"/>
      <c r="BF48" s="1"/>
    </row>
    <row r="49" spans="1:58" ht="12" customHeight="1" x14ac:dyDescent="0.2">
      <c r="A49" s="22"/>
      <c r="B49" s="85" t="s">
        <v>98</v>
      </c>
      <c r="C49" s="85" t="s">
        <v>107</v>
      </c>
      <c r="D49" s="1" t="s">
        <v>3</v>
      </c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28"/>
      <c r="W49" s="5"/>
      <c r="X49" s="6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0"/>
      <c r="AW49" s="7"/>
      <c r="AX49" s="7"/>
      <c r="AY49" s="7"/>
      <c r="AZ49" s="7"/>
      <c r="BA49" s="7"/>
      <c r="BB49" s="7"/>
      <c r="BC49" s="7"/>
      <c r="BD49" s="7"/>
      <c r="BE49" s="1">
        <f>'1 курс  '!BE49+'2 курс'!BE49</f>
        <v>202</v>
      </c>
      <c r="BF49" s="1"/>
    </row>
    <row r="50" spans="1:58" ht="21.75" customHeight="1" x14ac:dyDescent="0.2">
      <c r="A50" s="22"/>
      <c r="B50" s="86"/>
      <c r="C50" s="70"/>
      <c r="D50" s="1" t="s">
        <v>4</v>
      </c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28"/>
      <c r="W50" s="5"/>
      <c r="X50" s="6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0"/>
      <c r="AW50" s="7"/>
      <c r="AX50" s="7"/>
      <c r="AY50" s="7"/>
      <c r="AZ50" s="7"/>
      <c r="BA50" s="7"/>
      <c r="BB50" s="7"/>
      <c r="BC50" s="7"/>
      <c r="BD50" s="7"/>
      <c r="BE50" s="1"/>
      <c r="BF50" s="1"/>
    </row>
    <row r="51" spans="1:58" ht="10.5" customHeight="1" x14ac:dyDescent="0.2">
      <c r="A51" s="22"/>
      <c r="B51" s="34" t="s">
        <v>24</v>
      </c>
      <c r="C51" s="34" t="s">
        <v>31</v>
      </c>
      <c r="D51" s="1" t="s">
        <v>3</v>
      </c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28"/>
      <c r="W51" s="5"/>
      <c r="X51" s="6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0"/>
      <c r="AW51" s="7"/>
      <c r="AX51" s="7"/>
      <c r="AY51" s="7"/>
      <c r="AZ51" s="7"/>
      <c r="BA51" s="7"/>
      <c r="BB51" s="7"/>
      <c r="BC51" s="7"/>
      <c r="BD51" s="7"/>
      <c r="BE51" s="1">
        <f>'1 курс  '!BE51+'2 курс'!BE51</f>
        <v>144</v>
      </c>
      <c r="BF51" s="1"/>
    </row>
    <row r="52" spans="1:58" ht="10.5" customHeight="1" x14ac:dyDescent="0.2">
      <c r="A52" s="22"/>
      <c r="B52" s="34" t="s">
        <v>67</v>
      </c>
      <c r="C52" s="34" t="s">
        <v>32</v>
      </c>
      <c r="D52" s="1" t="s">
        <v>3</v>
      </c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28"/>
      <c r="W52" s="5"/>
      <c r="X52" s="6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0"/>
      <c r="AW52" s="7"/>
      <c r="AX52" s="7"/>
      <c r="AY52" s="7"/>
      <c r="AZ52" s="7"/>
      <c r="BA52" s="7"/>
      <c r="BB52" s="7"/>
      <c r="BC52" s="7"/>
      <c r="BD52" s="7"/>
      <c r="BE52" s="1">
        <f>'1 курс  '!BE52+'2 курс'!BE52</f>
        <v>252</v>
      </c>
      <c r="BF52" s="1"/>
    </row>
    <row r="53" spans="1:58" ht="10.5" customHeight="1" x14ac:dyDescent="0.2">
      <c r="A53" s="22"/>
      <c r="B53" s="65" t="s">
        <v>56</v>
      </c>
      <c r="C53" s="65" t="s">
        <v>108</v>
      </c>
      <c r="D53" s="2" t="s">
        <v>3</v>
      </c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9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8"/>
      <c r="BF53" s="26"/>
    </row>
    <row r="54" spans="1:58" ht="33" customHeight="1" x14ac:dyDescent="0.2">
      <c r="A54" s="22"/>
      <c r="B54" s="72"/>
      <c r="C54" s="72"/>
      <c r="D54" s="36" t="s">
        <v>4</v>
      </c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8"/>
      <c r="AQ54" s="36"/>
      <c r="AR54" s="36"/>
      <c r="AS54" s="36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8"/>
      <c r="BF54" s="27"/>
    </row>
    <row r="55" spans="1:58" ht="10.5" customHeight="1" x14ac:dyDescent="0.2">
      <c r="A55" s="22"/>
      <c r="B55" s="67" t="s">
        <v>22</v>
      </c>
      <c r="C55" s="67" t="s">
        <v>109</v>
      </c>
      <c r="D55" s="1" t="s">
        <v>3</v>
      </c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28"/>
      <c r="W55" s="5"/>
      <c r="X55" s="6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0"/>
      <c r="AW55" s="6"/>
      <c r="AX55" s="6"/>
      <c r="AY55" s="6"/>
      <c r="AZ55" s="6"/>
      <c r="BA55" s="6"/>
      <c r="BB55" s="6"/>
      <c r="BC55" s="6"/>
      <c r="BD55" s="6"/>
      <c r="BE55" s="1">
        <f>'1 курс  '!BE55+'2 курс'!BE55</f>
        <v>32</v>
      </c>
      <c r="BF55" s="39"/>
    </row>
    <row r="56" spans="1:58" ht="33" customHeight="1" x14ac:dyDescent="0.2">
      <c r="A56" s="22"/>
      <c r="B56" s="69"/>
      <c r="C56" s="69"/>
      <c r="D56" s="1" t="s">
        <v>4</v>
      </c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28"/>
      <c r="W56" s="5"/>
      <c r="X56" s="6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0"/>
      <c r="AW56" s="6"/>
      <c r="AX56" s="6"/>
      <c r="AY56" s="6"/>
      <c r="AZ56" s="6"/>
      <c r="BA56" s="6"/>
      <c r="BB56" s="6"/>
      <c r="BC56" s="6"/>
      <c r="BD56" s="6"/>
      <c r="BE56" s="1"/>
      <c r="BF56" s="39"/>
    </row>
    <row r="57" spans="1:58" ht="12" customHeight="1" x14ac:dyDescent="0.2">
      <c r="A57" s="22"/>
      <c r="B57" s="67" t="s">
        <v>100</v>
      </c>
      <c r="C57" s="85" t="s">
        <v>110</v>
      </c>
      <c r="D57" s="1" t="s">
        <v>3</v>
      </c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28"/>
      <c r="W57" s="5"/>
      <c r="X57" s="6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0"/>
      <c r="AW57" s="6"/>
      <c r="AX57" s="6"/>
      <c r="AY57" s="6"/>
      <c r="AZ57" s="6"/>
      <c r="BA57" s="6"/>
      <c r="BB57" s="6"/>
      <c r="BC57" s="6"/>
      <c r="BD57" s="6"/>
      <c r="BE57" s="1">
        <f>'1 курс  '!BE57+'2 курс'!BE57</f>
        <v>118</v>
      </c>
      <c r="BF57" s="39"/>
    </row>
    <row r="58" spans="1:58" ht="20.25" customHeight="1" x14ac:dyDescent="0.2">
      <c r="A58" s="22"/>
      <c r="B58" s="69"/>
      <c r="C58" s="70"/>
      <c r="D58" s="1" t="s">
        <v>4</v>
      </c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28"/>
      <c r="W58" s="5"/>
      <c r="X58" s="6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0"/>
      <c r="AW58" s="6"/>
      <c r="AX58" s="6"/>
      <c r="AY58" s="6"/>
      <c r="AZ58" s="6"/>
      <c r="BA58" s="6"/>
      <c r="BB58" s="6"/>
      <c r="BC58" s="6"/>
      <c r="BD58" s="6"/>
      <c r="BE58" s="1"/>
      <c r="BF58" s="39"/>
    </row>
    <row r="59" spans="1:58" ht="10.5" customHeight="1" x14ac:dyDescent="0.2">
      <c r="A59" s="22"/>
      <c r="B59" s="33" t="s">
        <v>23</v>
      </c>
      <c r="C59" s="33" t="s">
        <v>31</v>
      </c>
      <c r="D59" s="1" t="s">
        <v>3</v>
      </c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28"/>
      <c r="W59" s="5"/>
      <c r="X59" s="6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0"/>
      <c r="AW59" s="6"/>
      <c r="AX59" s="6"/>
      <c r="AY59" s="6"/>
      <c r="AZ59" s="6"/>
      <c r="BA59" s="6"/>
      <c r="BB59" s="6"/>
      <c r="BC59" s="6"/>
      <c r="BD59" s="6"/>
      <c r="BE59" s="1">
        <f>'1 курс  '!BE59+'2 курс'!BE59</f>
        <v>72</v>
      </c>
      <c r="BF59" s="39"/>
    </row>
    <row r="60" spans="1:58" ht="12.75" customHeight="1" x14ac:dyDescent="0.2">
      <c r="A60" s="22"/>
      <c r="B60" s="33" t="s">
        <v>34</v>
      </c>
      <c r="C60" s="33" t="s">
        <v>32</v>
      </c>
      <c r="D60" s="1" t="s">
        <v>3</v>
      </c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28"/>
      <c r="W60" s="5"/>
      <c r="X60" s="6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0"/>
      <c r="AW60" s="6"/>
      <c r="AX60" s="6"/>
      <c r="AY60" s="6"/>
      <c r="AZ60" s="6"/>
      <c r="BA60" s="6"/>
      <c r="BB60" s="6"/>
      <c r="BC60" s="6"/>
      <c r="BD60" s="6"/>
      <c r="BE60" s="1">
        <f>'1 курс  '!BE60+'2 курс'!BE60</f>
        <v>108</v>
      </c>
      <c r="BF60" s="39"/>
    </row>
    <row r="61" spans="1:58" ht="10.5" customHeight="1" x14ac:dyDescent="0.2">
      <c r="A61" s="22"/>
      <c r="B61" s="65" t="s">
        <v>57</v>
      </c>
      <c r="C61" s="65" t="s">
        <v>111</v>
      </c>
      <c r="D61" s="2" t="s">
        <v>3</v>
      </c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9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9"/>
      <c r="BE61" s="8"/>
      <c r="BF61" s="26"/>
    </row>
    <row r="62" spans="1:58" ht="43.5" customHeight="1" x14ac:dyDescent="0.2">
      <c r="A62" s="22"/>
      <c r="B62" s="72"/>
      <c r="C62" s="72"/>
      <c r="D62" s="36" t="s">
        <v>4</v>
      </c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8"/>
      <c r="AQ62" s="36"/>
      <c r="AR62" s="36"/>
      <c r="AS62" s="36"/>
      <c r="AT62" s="36"/>
      <c r="AU62" s="36"/>
      <c r="AV62" s="36"/>
      <c r="AW62" s="36"/>
      <c r="AX62" s="36"/>
      <c r="AY62" s="36"/>
      <c r="AZ62" s="36"/>
      <c r="BA62" s="36"/>
      <c r="BB62" s="36"/>
      <c r="BC62" s="36"/>
      <c r="BD62" s="8"/>
      <c r="BE62" s="8"/>
      <c r="BF62" s="27"/>
    </row>
    <row r="63" spans="1:58" ht="10.5" customHeight="1" x14ac:dyDescent="0.2">
      <c r="A63" s="22"/>
      <c r="B63" s="67" t="s">
        <v>42</v>
      </c>
      <c r="C63" s="67" t="s">
        <v>112</v>
      </c>
      <c r="D63" s="1" t="s">
        <v>3</v>
      </c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28"/>
      <c r="W63" s="5"/>
      <c r="X63" s="6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0"/>
      <c r="AW63" s="6"/>
      <c r="AX63" s="6"/>
      <c r="AY63" s="6"/>
      <c r="AZ63" s="6"/>
      <c r="BA63" s="6"/>
      <c r="BB63" s="6"/>
      <c r="BC63" s="6"/>
      <c r="BD63" s="6"/>
      <c r="BE63" s="1">
        <f>'1 курс  '!BE63+'2 курс'!BE63</f>
        <v>32</v>
      </c>
      <c r="BF63" s="39"/>
    </row>
    <row r="64" spans="1:58" ht="33.75" customHeight="1" x14ac:dyDescent="0.2">
      <c r="A64" s="22"/>
      <c r="B64" s="69"/>
      <c r="C64" s="69"/>
      <c r="D64" s="1" t="s">
        <v>4</v>
      </c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28"/>
      <c r="W64" s="5"/>
      <c r="X64" s="6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0"/>
      <c r="AW64" s="6"/>
      <c r="AX64" s="6"/>
      <c r="AY64" s="6"/>
      <c r="AZ64" s="6"/>
      <c r="BA64" s="6"/>
      <c r="BB64" s="6"/>
      <c r="BC64" s="6"/>
      <c r="BD64" s="6"/>
      <c r="BE64" s="1"/>
      <c r="BF64" s="39"/>
    </row>
    <row r="65" spans="1:59" ht="12.75" customHeight="1" x14ac:dyDescent="0.2">
      <c r="A65" s="22"/>
      <c r="B65" s="67" t="s">
        <v>101</v>
      </c>
      <c r="C65" s="85" t="s">
        <v>113</v>
      </c>
      <c r="D65" s="1" t="s">
        <v>3</v>
      </c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28"/>
      <c r="W65" s="5"/>
      <c r="X65" s="6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0"/>
      <c r="AW65" s="6"/>
      <c r="AX65" s="6"/>
      <c r="AY65" s="6"/>
      <c r="AZ65" s="6"/>
      <c r="BA65" s="6"/>
      <c r="BB65" s="6"/>
      <c r="BC65" s="6"/>
      <c r="BD65" s="6"/>
      <c r="BE65" s="1">
        <f>'1 курс  '!BE65+'2 курс'!BE65</f>
        <v>98</v>
      </c>
      <c r="BF65" s="39"/>
    </row>
    <row r="66" spans="1:59" ht="24.75" customHeight="1" x14ac:dyDescent="0.2">
      <c r="A66" s="22"/>
      <c r="B66" s="69"/>
      <c r="C66" s="70"/>
      <c r="D66" s="1" t="s">
        <v>4</v>
      </c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28"/>
      <c r="W66" s="5"/>
      <c r="X66" s="6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0"/>
      <c r="AW66" s="6"/>
      <c r="AX66" s="6"/>
      <c r="AY66" s="6"/>
      <c r="AZ66" s="6"/>
      <c r="BA66" s="6"/>
      <c r="BB66" s="6"/>
      <c r="BC66" s="6"/>
      <c r="BD66" s="6"/>
      <c r="BE66" s="1"/>
      <c r="BF66" s="39"/>
    </row>
    <row r="67" spans="1:59" ht="10.5" customHeight="1" x14ac:dyDescent="0.2">
      <c r="A67" s="22"/>
      <c r="B67" s="33" t="s">
        <v>43</v>
      </c>
      <c r="C67" s="33" t="s">
        <v>31</v>
      </c>
      <c r="D67" s="1" t="s">
        <v>3</v>
      </c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28"/>
      <c r="W67" s="5"/>
      <c r="X67" s="6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0"/>
      <c r="AW67" s="6"/>
      <c r="AX67" s="6"/>
      <c r="AY67" s="6"/>
      <c r="AZ67" s="6"/>
      <c r="BA67" s="6"/>
      <c r="BB67" s="6"/>
      <c r="BC67" s="6"/>
      <c r="BD67" s="6"/>
      <c r="BE67" s="1">
        <f>'1 курс  '!BE67+'2 курс'!BE67</f>
        <v>72</v>
      </c>
      <c r="BF67" s="39"/>
    </row>
    <row r="68" spans="1:59" ht="11.25" customHeight="1" x14ac:dyDescent="0.2">
      <c r="A68" s="22"/>
      <c r="B68" s="33" t="s">
        <v>44</v>
      </c>
      <c r="C68" s="33" t="s">
        <v>32</v>
      </c>
      <c r="D68" s="1" t="s">
        <v>3</v>
      </c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28"/>
      <c r="W68" s="5"/>
      <c r="X68" s="6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0"/>
      <c r="AW68" s="6"/>
      <c r="AX68" s="6"/>
      <c r="AY68" s="6"/>
      <c r="AZ68" s="6"/>
      <c r="BA68" s="6"/>
      <c r="BB68" s="6"/>
      <c r="BC68" s="6"/>
      <c r="BD68" s="6"/>
      <c r="BE68" s="1">
        <f>'1 курс  '!BE68+'2 курс'!BE68</f>
        <v>72</v>
      </c>
      <c r="BF68" s="39"/>
    </row>
    <row r="69" spans="1:59" ht="10.5" customHeight="1" x14ac:dyDescent="0.2">
      <c r="A69" s="22"/>
      <c r="B69" s="65" t="s">
        <v>58</v>
      </c>
      <c r="C69" s="65" t="s">
        <v>114</v>
      </c>
      <c r="D69" s="2" t="s">
        <v>3</v>
      </c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9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8"/>
      <c r="BF69" s="26"/>
    </row>
    <row r="70" spans="1:59" ht="28.5" customHeight="1" x14ac:dyDescent="0.2">
      <c r="A70" s="22"/>
      <c r="B70" s="72"/>
      <c r="C70" s="72"/>
      <c r="D70" s="36" t="s">
        <v>4</v>
      </c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8"/>
      <c r="AQ70" s="36"/>
      <c r="AR70" s="36"/>
      <c r="AS70" s="36"/>
      <c r="AT70" s="36"/>
      <c r="AU70" s="36"/>
      <c r="AV70" s="36"/>
      <c r="AW70" s="36"/>
      <c r="AX70" s="36"/>
      <c r="AY70" s="36"/>
      <c r="AZ70" s="36"/>
      <c r="BA70" s="36"/>
      <c r="BB70" s="36"/>
      <c r="BC70" s="36"/>
      <c r="BD70" s="36"/>
      <c r="BE70" s="8"/>
      <c r="BF70" s="27"/>
    </row>
    <row r="71" spans="1:59" ht="10.5" customHeight="1" x14ac:dyDescent="0.2">
      <c r="A71" s="22"/>
      <c r="B71" s="67" t="s">
        <v>45</v>
      </c>
      <c r="C71" s="67" t="s">
        <v>115</v>
      </c>
      <c r="D71" s="1" t="s">
        <v>3</v>
      </c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28"/>
      <c r="W71" s="5"/>
      <c r="X71" s="6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0"/>
      <c r="AW71" s="6"/>
      <c r="AX71" s="6"/>
      <c r="AY71" s="6"/>
      <c r="AZ71" s="6"/>
      <c r="BA71" s="6"/>
      <c r="BB71" s="6"/>
      <c r="BC71" s="6"/>
      <c r="BD71" s="6"/>
      <c r="BE71" s="1">
        <f>'1 курс  '!BE71+'2 курс'!BE71</f>
        <v>32</v>
      </c>
      <c r="BF71" s="39"/>
    </row>
    <row r="72" spans="1:59" ht="33" customHeight="1" x14ac:dyDescent="0.2">
      <c r="A72" s="22"/>
      <c r="B72" s="69"/>
      <c r="C72" s="69"/>
      <c r="D72" s="1" t="s">
        <v>4</v>
      </c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28"/>
      <c r="W72" s="5"/>
      <c r="X72" s="6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0"/>
      <c r="AW72" s="6"/>
      <c r="AX72" s="6"/>
      <c r="AY72" s="6"/>
      <c r="AZ72" s="6"/>
      <c r="BA72" s="6"/>
      <c r="BB72" s="6"/>
      <c r="BC72" s="6"/>
      <c r="BD72" s="6"/>
      <c r="BE72" s="1"/>
      <c r="BF72" s="39"/>
    </row>
    <row r="73" spans="1:59" ht="8.25" customHeight="1" x14ac:dyDescent="0.2">
      <c r="A73" s="22"/>
      <c r="B73" s="67" t="s">
        <v>99</v>
      </c>
      <c r="C73" s="85" t="s">
        <v>116</v>
      </c>
      <c r="D73" s="1" t="s">
        <v>3</v>
      </c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28"/>
      <c r="W73" s="5"/>
      <c r="X73" s="6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0"/>
      <c r="AW73" s="6"/>
      <c r="AX73" s="6"/>
      <c r="AY73" s="6"/>
      <c r="AZ73" s="6"/>
      <c r="BA73" s="6"/>
      <c r="BB73" s="6"/>
      <c r="BC73" s="6"/>
      <c r="BD73" s="6"/>
      <c r="BE73" s="1">
        <f>'1 курс  '!BE73+'2 курс'!BE73</f>
        <v>221</v>
      </c>
      <c r="BF73" s="39"/>
    </row>
    <row r="74" spans="1:59" ht="27.75" customHeight="1" x14ac:dyDescent="0.2">
      <c r="A74" s="22"/>
      <c r="B74" s="69"/>
      <c r="C74" s="70"/>
      <c r="D74" s="1" t="s">
        <v>4</v>
      </c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28"/>
      <c r="W74" s="5"/>
      <c r="X74" s="6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0"/>
      <c r="AW74" s="6"/>
      <c r="AX74" s="6"/>
      <c r="AY74" s="6"/>
      <c r="AZ74" s="6"/>
      <c r="BA74" s="6"/>
      <c r="BB74" s="6"/>
      <c r="BC74" s="6"/>
      <c r="BD74" s="6"/>
      <c r="BE74" s="1"/>
      <c r="BF74" s="39"/>
    </row>
    <row r="75" spans="1:59" ht="10.5" customHeight="1" x14ac:dyDescent="0.2">
      <c r="A75" s="22"/>
      <c r="B75" s="33" t="s">
        <v>46</v>
      </c>
      <c r="C75" s="33" t="s">
        <v>31</v>
      </c>
      <c r="D75" s="1" t="s">
        <v>3</v>
      </c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28"/>
      <c r="W75" s="5"/>
      <c r="X75" s="6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0"/>
      <c r="AW75" s="6"/>
      <c r="AX75" s="6"/>
      <c r="AY75" s="6"/>
      <c r="AZ75" s="6"/>
      <c r="BA75" s="6"/>
      <c r="BB75" s="6"/>
      <c r="BC75" s="6"/>
      <c r="BD75" s="6"/>
      <c r="BE75" s="1">
        <f>'1 курс  '!BE75+'2 курс'!BE75</f>
        <v>144</v>
      </c>
      <c r="BF75" s="39"/>
    </row>
    <row r="76" spans="1:59" ht="12.75" customHeight="1" x14ac:dyDescent="0.2">
      <c r="A76" s="22"/>
      <c r="B76" s="33" t="s">
        <v>47</v>
      </c>
      <c r="C76" s="33" t="s">
        <v>32</v>
      </c>
      <c r="D76" s="1" t="s">
        <v>3</v>
      </c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28"/>
      <c r="W76" s="5"/>
      <c r="X76" s="6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0"/>
      <c r="AW76" s="6"/>
      <c r="AX76" s="6"/>
      <c r="AY76" s="6"/>
      <c r="AZ76" s="6"/>
      <c r="BA76" s="6"/>
      <c r="BB76" s="6"/>
      <c r="BC76" s="6"/>
      <c r="BD76" s="6"/>
      <c r="BE76" s="1">
        <f>'1 курс  '!BE76+'2 курс'!BE76</f>
        <v>216</v>
      </c>
      <c r="BF76" s="39"/>
    </row>
    <row r="77" spans="1:59" ht="10.5" customHeight="1" x14ac:dyDescent="0.2">
      <c r="A77" s="22"/>
      <c r="B77" s="91" t="s">
        <v>25</v>
      </c>
      <c r="C77" s="91"/>
      <c r="D77" s="91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8">
        <f>'1 курс  '!BE77+'2 курс'!BE77</f>
        <v>2808</v>
      </c>
      <c r="BF77" s="16"/>
      <c r="BG77" s="14"/>
    </row>
    <row r="78" spans="1:59" ht="10.5" customHeight="1" thickBot="1" x14ac:dyDescent="0.25">
      <c r="A78" s="23"/>
      <c r="B78" s="92" t="s">
        <v>2</v>
      </c>
      <c r="C78" s="92"/>
      <c r="D78" s="92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75"/>
      <c r="BF78" s="76"/>
      <c r="BG78" s="14"/>
    </row>
    <row r="79" spans="1:59" x14ac:dyDescent="0.2"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2"/>
    </row>
    <row r="81" spans="1:58" x14ac:dyDescent="0.2">
      <c r="A81"/>
      <c r="C81" s="4" t="s">
        <v>39</v>
      </c>
      <c r="D81" s="4"/>
      <c r="E81" s="17"/>
      <c r="F81" s="18" t="s">
        <v>28</v>
      </c>
      <c r="G81" s="77" t="s">
        <v>29</v>
      </c>
      <c r="H81" s="78"/>
      <c r="I81" s="78"/>
      <c r="J81" s="78"/>
      <c r="K81" s="78"/>
      <c r="L81" s="79"/>
      <c r="N81" s="19"/>
      <c r="O81" s="18" t="s">
        <v>28</v>
      </c>
      <c r="P81" s="77" t="s">
        <v>30</v>
      </c>
      <c r="Q81" s="78"/>
      <c r="R81" s="78"/>
      <c r="S81" s="78"/>
      <c r="T81" s="78"/>
      <c r="U81" s="79"/>
      <c r="W81" s="11"/>
      <c r="X81" s="3" t="s">
        <v>28</v>
      </c>
      <c r="Y81" s="77" t="s">
        <v>48</v>
      </c>
      <c r="Z81" s="80"/>
      <c r="AA81" s="80"/>
      <c r="AB81" s="80"/>
      <c r="AC81" s="80"/>
      <c r="AD81" s="80"/>
      <c r="AE81" s="80"/>
      <c r="AF81" s="80"/>
      <c r="AG81" s="80"/>
      <c r="AH81" s="81"/>
      <c r="AI81" s="4"/>
      <c r="AJ81" s="12"/>
      <c r="AK81" s="3" t="s">
        <v>28</v>
      </c>
      <c r="AL81" s="77" t="s">
        <v>49</v>
      </c>
      <c r="AM81" s="80"/>
      <c r="AN81" s="80"/>
      <c r="AO81" s="80"/>
      <c r="AP81" s="80"/>
      <c r="AQ81" s="80"/>
      <c r="AR81" s="80"/>
      <c r="AS81" s="81"/>
      <c r="AT81" s="20"/>
      <c r="AU81" s="13"/>
      <c r="AV81" s="3" t="s">
        <v>28</v>
      </c>
      <c r="AW81" s="77" t="s">
        <v>35</v>
      </c>
      <c r="AX81" s="82"/>
      <c r="AY81" s="82"/>
      <c r="AZ81" s="82"/>
      <c r="BA81" s="82"/>
      <c r="BB81" s="82"/>
      <c r="BC81" s="82"/>
      <c r="BD81" s="82"/>
      <c r="BE81" s="82"/>
      <c r="BF81" s="83"/>
    </row>
    <row r="82" spans="1:58" x14ac:dyDescent="0.2">
      <c r="A82"/>
      <c r="AP82"/>
    </row>
  </sheetData>
  <mergeCells count="88">
    <mergeCell ref="G81:L81"/>
    <mergeCell ref="P81:U81"/>
    <mergeCell ref="Y81:AH81"/>
    <mergeCell ref="AL81:AS81"/>
    <mergeCell ref="AW81:BF81"/>
    <mergeCell ref="B73:B74"/>
    <mergeCell ref="C73:C74"/>
    <mergeCell ref="B77:D77"/>
    <mergeCell ref="B78:D78"/>
    <mergeCell ref="BE78:BF78"/>
    <mergeCell ref="B57:B58"/>
    <mergeCell ref="C57:C58"/>
    <mergeCell ref="B61:B62"/>
    <mergeCell ref="C61:C62"/>
    <mergeCell ref="B63:B64"/>
    <mergeCell ref="C63:C64"/>
    <mergeCell ref="B65:B66"/>
    <mergeCell ref="C65:C66"/>
    <mergeCell ref="B69:B70"/>
    <mergeCell ref="C69:C70"/>
    <mergeCell ref="B71:B72"/>
    <mergeCell ref="C71:C72"/>
    <mergeCell ref="B41:B42"/>
    <mergeCell ref="C41:C42"/>
    <mergeCell ref="B45:B46"/>
    <mergeCell ref="C45:C46"/>
    <mergeCell ref="B47:B48"/>
    <mergeCell ref="C47:C48"/>
    <mergeCell ref="B49:B50"/>
    <mergeCell ref="C49:C50"/>
    <mergeCell ref="B53:B54"/>
    <mergeCell ref="C53:C54"/>
    <mergeCell ref="B55:B56"/>
    <mergeCell ref="C55:C56"/>
    <mergeCell ref="B37:B38"/>
    <mergeCell ref="C37:C38"/>
    <mergeCell ref="B39:B40"/>
    <mergeCell ref="C39:C40"/>
    <mergeCell ref="B31:B32"/>
    <mergeCell ref="C31:C32"/>
    <mergeCell ref="B33:B34"/>
    <mergeCell ref="C33:C34"/>
    <mergeCell ref="B35:B36"/>
    <mergeCell ref="C35:C36"/>
    <mergeCell ref="B19:B20"/>
    <mergeCell ref="C19:C20"/>
    <mergeCell ref="B21:B22"/>
    <mergeCell ref="C21:C22"/>
    <mergeCell ref="B23:B24"/>
    <mergeCell ref="C23:C24"/>
    <mergeCell ref="B25:B26"/>
    <mergeCell ref="C25:C26"/>
    <mergeCell ref="B27:B28"/>
    <mergeCell ref="C27:C28"/>
    <mergeCell ref="B29:B30"/>
    <mergeCell ref="C29:C30"/>
    <mergeCell ref="B15:B16"/>
    <mergeCell ref="C15:C16"/>
    <mergeCell ref="B17:B18"/>
    <mergeCell ref="C17:C18"/>
    <mergeCell ref="B7:B8"/>
    <mergeCell ref="C7:C8"/>
    <mergeCell ref="B9:B10"/>
    <mergeCell ref="C9:C10"/>
    <mergeCell ref="B11:B12"/>
    <mergeCell ref="C11:C12"/>
    <mergeCell ref="AN2:AQ2"/>
    <mergeCell ref="AS2:AU2"/>
    <mergeCell ref="AW2:AZ2"/>
    <mergeCell ref="BB2:BD2"/>
    <mergeCell ref="B13:B14"/>
    <mergeCell ref="C13:C14"/>
    <mergeCell ref="B1:BF1"/>
    <mergeCell ref="B2:B6"/>
    <mergeCell ref="C2:C6"/>
    <mergeCell ref="D2:D6"/>
    <mergeCell ref="F2:H2"/>
    <mergeCell ref="J2:M2"/>
    <mergeCell ref="O2:Q2"/>
    <mergeCell ref="S2:U2"/>
    <mergeCell ref="W2:Z2"/>
    <mergeCell ref="AB2:AD2"/>
    <mergeCell ref="BE2:BE6"/>
    <mergeCell ref="BF2:BF6"/>
    <mergeCell ref="E3:BD3"/>
    <mergeCell ref="E5:BD5"/>
    <mergeCell ref="AF2:AH2"/>
    <mergeCell ref="AJ2:AM2"/>
  </mergeCells>
  <pageMargins left="0" right="0" top="0" bottom="0" header="0" footer="0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 курс  </vt:lpstr>
      <vt:lpstr>2 курс</vt:lpstr>
      <vt:lpstr>сводная</vt:lpstr>
    </vt:vector>
  </TitlesOfParts>
  <Company>pu43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таня</dc:creator>
  <cp:lastModifiedBy>Урбаева Клара Климентьевна</cp:lastModifiedBy>
  <cp:lastPrinted>2017-03-14T00:52:02Z</cp:lastPrinted>
  <dcterms:created xsi:type="dcterms:W3CDTF">2011-10-12T00:36:26Z</dcterms:created>
  <dcterms:modified xsi:type="dcterms:W3CDTF">2018-12-27T04:24:47Z</dcterms:modified>
</cp:coreProperties>
</file>